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a.nacional\AppData\Local\Microsoft\Windows\Temporary Internet Files\Content.Outlook\V797PCO2\"/>
    </mc:Choice>
  </mc:AlternateContent>
  <bookViews>
    <workbookView xWindow="0" yWindow="0" windowWidth="24000" windowHeight="9735" tabRatio="542"/>
  </bookViews>
  <sheets>
    <sheet name="cronograma 2017 - Fe  y Ale" sheetId="3" r:id="rId1"/>
    <sheet name="cronograma 2017 - Uniones T" sheetId="5" r:id="rId2"/>
    <sheet name="cronograma 2013 - Fe  y Alegria" sheetId="4" state="hidden" r:id="rId3"/>
    <sheet name="cronograma 2013 - Uniones " sheetId="2" state="hidden" r:id="rId4"/>
    <sheet name="Hoja1" sheetId="6" r:id="rId5"/>
  </sheets>
  <definedNames>
    <definedName name="_xlnm.Print_Area" localSheetId="0">'cronograma 2017 - Fe  y Ale'!$A$3:$G$16</definedName>
  </definedNames>
  <calcPr calcId="152511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5" i="3"/>
</calcChain>
</file>

<file path=xl/comments1.xml><?xml version="1.0" encoding="utf-8"?>
<comments xmlns="http://schemas.openxmlformats.org/spreadsheetml/2006/main">
  <authors>
    <author>Viajes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Viajes: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<sst xmlns="http://schemas.openxmlformats.org/spreadsheetml/2006/main" count="589" uniqueCount="292">
  <si>
    <t>MES CONTABLE</t>
  </si>
  <si>
    <t xml:space="preserve"> ENVÍO DE ENLACE  DE NOMINA </t>
  </si>
  <si>
    <t>ENTREGA DE AUTOLIQUIDACIONES A CONTABILIDAD</t>
  </si>
  <si>
    <t>ENVÍO ENLACE TESORERIA REGIONALES   CAUSAN EN EL SOFTWARE TESORERIA</t>
  </si>
  <si>
    <t xml:space="preserve">CONSIGNACIÓN RETENCIÓN E IVA POR LAS REGIONALES Y CIERRE DEL MES </t>
  </si>
  <si>
    <t>PRESUPUESTOS</t>
  </si>
  <si>
    <t>JDN</t>
  </si>
  <si>
    <t>ENERO</t>
  </si>
  <si>
    <t>30 de enero</t>
  </si>
  <si>
    <t>6 de febrero</t>
  </si>
  <si>
    <t>FEBRERO</t>
  </si>
  <si>
    <t>6 de marzo</t>
  </si>
  <si>
    <t>MARZO</t>
  </si>
  <si>
    <t>ABRIL</t>
  </si>
  <si>
    <t>25 de abril</t>
  </si>
  <si>
    <t>27 de abril</t>
  </si>
  <si>
    <t>MAYO</t>
  </si>
  <si>
    <t>7 de junio</t>
  </si>
  <si>
    <t>JUNIO</t>
  </si>
  <si>
    <t>26 de junio</t>
  </si>
  <si>
    <t>JULIO</t>
  </si>
  <si>
    <t>25 de julio</t>
  </si>
  <si>
    <t>6 de agosto</t>
  </si>
  <si>
    <t>AGOSTO</t>
  </si>
  <si>
    <t>28 de agosto</t>
  </si>
  <si>
    <t>SEPTIEMBRE</t>
  </si>
  <si>
    <t>24de septiembre</t>
  </si>
  <si>
    <t>26 de septiembre</t>
  </si>
  <si>
    <t>4 de octubre</t>
  </si>
  <si>
    <t>OCTUBRE</t>
  </si>
  <si>
    <t>24 de octubre</t>
  </si>
  <si>
    <t>6 de noviembre</t>
  </si>
  <si>
    <t>NOVIEMBRE</t>
  </si>
  <si>
    <t>27 de Noviembre</t>
  </si>
  <si>
    <t>20 de diciembre</t>
  </si>
  <si>
    <t>DICIEMBRE</t>
  </si>
  <si>
    <t>17 de diciembre.</t>
  </si>
  <si>
    <t>* Enero 10: Revision informacion contable y reporte de inconsistencias.</t>
  </si>
  <si>
    <t>*Noviembre 21: Revision informacion contable y reporte de inconsistencias.</t>
  </si>
  <si>
    <t xml:space="preserve">4 de diciembre </t>
  </si>
  <si>
    <t>REVISION DE CONTABILIDAD Y PRESENTACION INFORMES  FINANCIEROS Y TRIBUTARIOS POR PARTE DE LA CONTADORA</t>
  </si>
  <si>
    <t>SANTA MARTA</t>
  </si>
  <si>
    <t>UNION TEMPORAL</t>
  </si>
  <si>
    <t xml:space="preserve">REVISION CONCILIACIONES BANCARIAS Y ENTREGA DE NOVEDADES A LA ADMINISTRACION </t>
  </si>
  <si>
    <t>REVISION DE CONTABILIDAD  POR PARTE DE LA CONTADORA</t>
  </si>
  <si>
    <t>CRONOGRAMA Y CONTABLE ADMINISTRATIVO 2013</t>
  </si>
  <si>
    <t>SOACHA- BUCARAMANGA</t>
  </si>
  <si>
    <t>26 de febrero</t>
  </si>
  <si>
    <t xml:space="preserve"> </t>
  </si>
  <si>
    <t>Del 6 al 8 de marzo</t>
  </si>
  <si>
    <t>Del 6 al 8 de Mayo</t>
  </si>
  <si>
    <t>29 y 30 de Julio</t>
  </si>
  <si>
    <t xml:space="preserve">3 y 4 de Octubre </t>
  </si>
  <si>
    <t>Del 11 al 13 de Diciembre</t>
  </si>
  <si>
    <t xml:space="preserve">REVISION CONCILIACIONES BANCARIAS Y ENTREGA DE NOVEDADES  A LA ADMINISTRACION </t>
  </si>
  <si>
    <t>19  de marzo</t>
  </si>
  <si>
    <t>21 de marzo</t>
  </si>
  <si>
    <t>4 de abril</t>
  </si>
  <si>
    <t>22 de marzo</t>
  </si>
  <si>
    <t>26 de abril</t>
  </si>
  <si>
    <t>26 de mayo</t>
  </si>
  <si>
    <t>26 de julio</t>
  </si>
  <si>
    <t>26 de agosto</t>
  </si>
  <si>
    <t>25 de octubre</t>
  </si>
  <si>
    <t>26 de noviembre</t>
  </si>
  <si>
    <t>24 de enero</t>
  </si>
  <si>
    <t>6 de mayo</t>
  </si>
  <si>
    <t>CIERRE  PARA DECLARACION DE RETEICA CALI</t>
  </si>
  <si>
    <t>12 de abril</t>
  </si>
  <si>
    <t>10 de mayo</t>
  </si>
  <si>
    <t>11 de julio</t>
  </si>
  <si>
    <t>10 de octubre</t>
  </si>
  <si>
    <t>18 de junio</t>
  </si>
  <si>
    <t>16 de julio</t>
  </si>
  <si>
    <t>16 de septiembre</t>
  </si>
  <si>
    <t>16 de octubre</t>
  </si>
  <si>
    <t xml:space="preserve">14 de noviembre </t>
  </si>
  <si>
    <t>24 de mayo</t>
  </si>
  <si>
    <t>28 de mayo</t>
  </si>
  <si>
    <t>24 de junio</t>
  </si>
  <si>
    <t>5 de junio</t>
  </si>
  <si>
    <t>5 de julio</t>
  </si>
  <si>
    <t>29 de julio</t>
  </si>
  <si>
    <t>5 de septiembre</t>
  </si>
  <si>
    <t>28 de octubre</t>
  </si>
  <si>
    <t>25 de Noviembre</t>
  </si>
  <si>
    <t>* Abril 15: Revision informacion contable y reporte de inconsistencias.</t>
  </si>
  <si>
    <t>* Marzo 30 : preparacion y presentacion de estados financieros  a la  Alcaldia                                 * Abril 19: Revision informacion contable y reporte de inconsistencias.</t>
  </si>
  <si>
    <t>* Julio 23: Revision informacion contable y reporte de inconsistencias.</t>
  </si>
  <si>
    <t>* Abril 19: Revision informacion contable y reporte de inconsistencias.</t>
  </si>
  <si>
    <t>4 de febrero</t>
  </si>
  <si>
    <t xml:space="preserve">CONSIGNACIÓN RETENCIÓN POR LAS REGIONALES Y CIERRE DEL MES </t>
  </si>
  <si>
    <t>4 de marzo</t>
  </si>
  <si>
    <t>3 de abril</t>
  </si>
  <si>
    <t>5 de abril</t>
  </si>
  <si>
    <t>* Julio 15: Revision informacion contable y reporte de inconsistencias.</t>
  </si>
  <si>
    <t>*Noviembre 15: Revision informacion contable y reporte de inconsistencias.</t>
  </si>
  <si>
    <t>3 de mayo</t>
  </si>
  <si>
    <t>3 de julio</t>
  </si>
  <si>
    <t>2 de agosto</t>
  </si>
  <si>
    <t>3 de septiembre</t>
  </si>
  <si>
    <t>2 de octubre</t>
  </si>
  <si>
    <t xml:space="preserve">8 de noviembre </t>
  </si>
  <si>
    <t>5 de noviembre</t>
  </si>
  <si>
    <t>"- BOGOTA                     - GIRON                        - CARTAGENA               - BARRANQUILLA          - MONTERIA                  - PEREIRA                    - FLORIDABLANCA       -BARRANCABERMEJA - IBAGUE                     - CUCUTA"</t>
  </si>
  <si>
    <t>28 de febrero</t>
  </si>
  <si>
    <t>31 de  enero</t>
  </si>
  <si>
    <t>31 de enero</t>
  </si>
  <si>
    <t>11 de febrero</t>
  </si>
  <si>
    <t>11 de marzo</t>
  </si>
  <si>
    <t>11 de abril</t>
  </si>
  <si>
    <t>12 de junio</t>
  </si>
  <si>
    <t>12 de agosto</t>
  </si>
  <si>
    <t>11de septiembre</t>
  </si>
  <si>
    <t>* Julio 17: Revision informacion contable y reporte de inconsistencias.</t>
  </si>
  <si>
    <t>*Noviembre 18 Revision informacion contable y reporte de inconsistencias.</t>
  </si>
  <si>
    <t>* Enero 16: Revision informacion contable y reporte de inconsistencias.</t>
  </si>
  <si>
    <t>14 de febrero</t>
  </si>
  <si>
    <t>14 de marzo</t>
  </si>
  <si>
    <t>16 de mayo</t>
  </si>
  <si>
    <t>15 de julio</t>
  </si>
  <si>
    <t>15 de agosto</t>
  </si>
  <si>
    <t>13 de septiembre</t>
  </si>
  <si>
    <t>15 de octubre</t>
  </si>
  <si>
    <t xml:space="preserve">19 de noviembre </t>
  </si>
  <si>
    <t>* Abril 22: Revision informacion contable y reporte de inconsistencias.</t>
  </si>
  <si>
    <t>* Julio 19: Revision informacion contable y reporte de inconsistencias.</t>
  </si>
  <si>
    <t>*Noviembre 25: Revision informacion contable y reporte de inconsistencias.</t>
  </si>
  <si>
    <t>* Enero 20: Revision informacion contable y reporte de inconsistencias.</t>
  </si>
  <si>
    <t>* Enero 17 Revision informacion contable y reporte de inconsistencias.</t>
  </si>
  <si>
    <r>
      <rPr>
        <b/>
        <sz val="10"/>
        <rFont val="Arial"/>
        <family val="2"/>
      </rPr>
      <t>Febrero 12</t>
    </r>
    <r>
      <rPr>
        <sz val="10"/>
        <rFont val="Arial"/>
        <family val="2"/>
      </rPr>
      <t xml:space="preserve">: Analisis ejecución presupuestal a Diciembre 30 de 2012
</t>
    </r>
    <r>
      <rPr>
        <b/>
        <sz val="10"/>
        <rFont val="Arial"/>
        <family val="2"/>
      </rPr>
      <t>Febrero 15</t>
    </r>
    <r>
      <rPr>
        <sz val="10"/>
        <rFont val="Arial"/>
        <family val="2"/>
      </rPr>
      <t>: Presupuestos a nivel dos del 2013 con criterios de elaboración, enviado por correo (NO SERVIDOR)</t>
    </r>
  </si>
  <si>
    <r>
      <rPr>
        <b/>
        <sz val="10"/>
        <rFont val="Arial"/>
        <family val="2"/>
      </rPr>
      <t>Abril 22</t>
    </r>
    <r>
      <rPr>
        <sz val="10"/>
        <rFont val="Arial"/>
        <family val="2"/>
      </rPr>
      <t xml:space="preserve">:
* Presupuestos aprobados en el servidor con documento de ajustes y
* Analisis Ejecución Presupuestal a Marzo 30 de 2013.
</t>
    </r>
  </si>
  <si>
    <r>
      <rPr>
        <b/>
        <sz val="10"/>
        <rFont val="Arial"/>
        <family val="2"/>
      </rPr>
      <t>Junio 20</t>
    </r>
    <r>
      <rPr>
        <sz val="10"/>
        <rFont val="Arial"/>
        <family val="2"/>
      </rPr>
      <t>: Analisis ejecución presupuestal a Mayo 30 de 2013</t>
    </r>
  </si>
  <si>
    <r>
      <rPr>
        <b/>
        <sz val="10"/>
        <rFont val="Arial"/>
        <family val="2"/>
      </rPr>
      <t>Septiembre 21</t>
    </r>
    <r>
      <rPr>
        <sz val="10"/>
        <rFont val="Arial"/>
        <family val="2"/>
      </rPr>
      <t>: 
* Envió presupuestos ajustados según comportamiento a Agosto 30. Cargados en el servidor y con documento explicando traslados presupuestales.
* Analisis Ejecución Presupuestal segunda version a Agosto 30.</t>
    </r>
  </si>
  <si>
    <r>
      <rPr>
        <b/>
        <sz val="10"/>
        <rFont val="Arial"/>
        <family val="2"/>
      </rPr>
      <t>Noviembre 23</t>
    </r>
    <r>
      <rPr>
        <sz val="10"/>
        <rFont val="Arial"/>
        <family val="2"/>
      </rPr>
      <t>: Analisis ejecución presupuestal a Octubre 30 de 2013</t>
    </r>
  </si>
  <si>
    <r>
      <rPr>
        <b/>
        <sz val="10"/>
        <rFont val="Arial"/>
        <family val="2"/>
      </rPr>
      <t>Diciembre 07</t>
    </r>
    <r>
      <rPr>
        <sz val="10"/>
        <rFont val="Arial"/>
        <family val="2"/>
      </rPr>
      <t>: 
*Analisis de ejecución presupuestal a Noviembre 30 de 2013.
* Proyección de Ingresos y gastos por programa a Diciembre de 2013</t>
    </r>
  </si>
  <si>
    <r>
      <rPr>
        <b/>
        <sz val="10"/>
        <rFont val="Arial"/>
        <family val="2"/>
      </rPr>
      <t>Julio 18:</t>
    </r>
    <r>
      <rPr>
        <sz val="10"/>
        <rFont val="Arial"/>
        <family val="2"/>
      </rPr>
      <t xml:space="preserve"> Analisis ejecución presupuestal a Junio 30 de 2013</t>
    </r>
  </si>
  <si>
    <r>
      <rPr>
        <b/>
        <sz val="10"/>
        <rFont val="Arial"/>
        <family val="2"/>
      </rPr>
      <t xml:space="preserve">5 de diciembre </t>
    </r>
    <r>
      <rPr>
        <sz val="10"/>
        <rFont val="Arial"/>
        <family val="2"/>
      </rPr>
      <t xml:space="preserve">: cierre Cuentas de  resultados                    </t>
    </r>
    <r>
      <rPr>
        <b/>
        <sz val="10"/>
        <rFont val="Arial"/>
        <family val="2"/>
      </rPr>
      <t>17 de diciembre</t>
    </r>
    <r>
      <rPr>
        <sz val="10"/>
        <rFont val="Arial"/>
        <family val="2"/>
      </rPr>
      <t>: Cierre cuentas de Balance</t>
    </r>
  </si>
  <si>
    <t>31 de diciembre 2013</t>
  </si>
  <si>
    <t>31 dediciembre 2013</t>
  </si>
  <si>
    <t>7 de enero</t>
  </si>
  <si>
    <t>ENVÍO ENLACE DE FACTURACION</t>
  </si>
  <si>
    <t>7 de julio</t>
  </si>
  <si>
    <t>13 de febrero</t>
  </si>
  <si>
    <t>15 de febrero</t>
  </si>
  <si>
    <t>13 de marzo</t>
  </si>
  <si>
    <t>15 de marzo</t>
  </si>
  <si>
    <t>15 de abril</t>
  </si>
  <si>
    <t>15 de mayo</t>
  </si>
  <si>
    <t>13 de junio</t>
  </si>
  <si>
    <t>13 de agosto</t>
  </si>
  <si>
    <t>16 de agosto</t>
  </si>
  <si>
    <t xml:space="preserve">12 de septiembre </t>
  </si>
  <si>
    <t xml:space="preserve">13 de noviembre </t>
  </si>
  <si>
    <t>21 de Noviembre</t>
  </si>
  <si>
    <t xml:space="preserve">3 de diciembre </t>
  </si>
  <si>
    <t xml:space="preserve">12 de diciembre </t>
  </si>
  <si>
    <t>8 de enero 2010</t>
  </si>
  <si>
    <t>13 de enero</t>
  </si>
  <si>
    <t>16 de enero</t>
  </si>
  <si>
    <t>CIERRE DE PROVEEDORES</t>
  </si>
  <si>
    <t xml:space="preserve">REVISION DE CONCILIACIONES BANCARIAS Y ENTREGA DE NOVEDADES  A LA ADMINISTRACION </t>
  </si>
  <si>
    <t xml:space="preserve">REVISION E.F. POR CONTADOR NACIONAL Y REPORTE DE OBSERVACIONES </t>
  </si>
  <si>
    <t>ELABORACIÓN DE CONCILIACIONES BANCARIAS ASISTENTES</t>
  </si>
  <si>
    <t>9 de diciembre</t>
  </si>
  <si>
    <t>8 de septiembre</t>
  </si>
  <si>
    <t>ENTREGA DE RETENCIONES A UNIONES TEMPORALES</t>
  </si>
  <si>
    <t>REALIZAR CONCILIACIONES BANCARIAS</t>
  </si>
  <si>
    <t>ENVIO DE CERTIFICACIONES UNIONES TEMPORALES A COMPAÑÍA DE JESUS</t>
  </si>
  <si>
    <t>ENTREGA INFORMACION FINANCIERA</t>
  </si>
  <si>
    <t>MEDIOS MAGNETICOS</t>
  </si>
  <si>
    <t>REVISON  DIRECCIÓN NACIONAL</t>
  </si>
  <si>
    <t xml:space="preserve">ENVÍO ENLACE TESORERIA </t>
  </si>
  <si>
    <t xml:space="preserve"> CIERRE DEL MES </t>
  </si>
  <si>
    <t>ENVIO DE SEGURIDAD SOCIAL- AUTOLIQUIDACIONES</t>
  </si>
  <si>
    <t>REPORTES A ORGANISMOS EXTERNOS</t>
  </si>
  <si>
    <t>REVISION  EJECUCION ADMON REGIONAL</t>
  </si>
  <si>
    <t>9 de febrero</t>
  </si>
  <si>
    <t>9 de marzo</t>
  </si>
  <si>
    <t>13 de abril</t>
  </si>
  <si>
    <t>11 de mayo</t>
  </si>
  <si>
    <t>8 de agosto</t>
  </si>
  <si>
    <t>11 de noviembre</t>
  </si>
  <si>
    <t>CRONOGRAMA Y CONTABLE ADMINISTRATIVO 2016</t>
  </si>
  <si>
    <t>8 de marzo</t>
  </si>
  <si>
    <t>1. Renta Mayo 6    2. actualización RUP                     3. Informes a la Alcaldía de Bogotá</t>
  </si>
  <si>
    <t>FECHA DE ENTREGA ESTADOS FINANCIEROS</t>
  </si>
  <si>
    <t>7 DE CADA MES</t>
  </si>
  <si>
    <t>FECHA TRIBUTARIA DE IMPUESTOS</t>
  </si>
  <si>
    <t>9 DE CADA MES</t>
  </si>
  <si>
    <t>29-feb</t>
  </si>
  <si>
    <t>FECHA TRIBUTARIA DE IMPUESTOS A CUMPLIR</t>
  </si>
  <si>
    <t>5 de mayo</t>
  </si>
  <si>
    <t>6 de junio</t>
  </si>
  <si>
    <t>6 de octubre</t>
  </si>
  <si>
    <t xml:space="preserve">6 de diciembre </t>
  </si>
  <si>
    <t>28 de julio</t>
  </si>
  <si>
    <t>22 de diciembre</t>
  </si>
  <si>
    <t>9 de junio</t>
  </si>
  <si>
    <t>12 de julio</t>
  </si>
  <si>
    <t>9 de agosto</t>
  </si>
  <si>
    <t>11 de octubre</t>
  </si>
  <si>
    <t>9 de noviembre</t>
  </si>
  <si>
    <t>12 de enero 2017</t>
  </si>
  <si>
    <t>CONSIGNACIÓN DE IMPUESTOS RETENCIÓN E IVA POR LAS REGIONALES</t>
  </si>
  <si>
    <t>8 de febrero</t>
  </si>
  <si>
    <t>06 de septiembre</t>
  </si>
  <si>
    <t>7 de octubre</t>
  </si>
  <si>
    <t>8 de noviembre</t>
  </si>
  <si>
    <t>7 de diciembre</t>
  </si>
  <si>
    <t>6 de enero 2017</t>
  </si>
  <si>
    <t>6 de abril</t>
  </si>
  <si>
    <t>8 de junio</t>
  </si>
  <si>
    <t>8 de julio</t>
  </si>
  <si>
    <t>10 de agosto</t>
  </si>
  <si>
    <t>6 de septiembre</t>
  </si>
  <si>
    <t>12 de octubre</t>
  </si>
  <si>
    <t>14 de diciembre</t>
  </si>
  <si>
    <t>10 de enero 2017</t>
  </si>
  <si>
    <t>END</t>
  </si>
  <si>
    <t>ASAMBLEA</t>
  </si>
  <si>
    <t>JUNTA FRONTERAS</t>
  </si>
  <si>
    <t>REUNIONES VIRTUALES ADMON</t>
  </si>
  <si>
    <t>21 de julio</t>
  </si>
  <si>
    <t>PRESUPUESTOS Y ANALISIS DE EJECUCION</t>
  </si>
  <si>
    <t>JUNTA DIRECTIVA NACIONAL</t>
  </si>
  <si>
    <t>EQUIPO NACIONAL DIRECTORES REGIONALES</t>
  </si>
  <si>
    <t>Asistente contable</t>
  </si>
  <si>
    <t>Contador</t>
  </si>
  <si>
    <t>Administrador y Asistente de Contabilidad</t>
  </si>
  <si>
    <t>Contadores</t>
  </si>
  <si>
    <t>Administración</t>
  </si>
  <si>
    <t>Administracion y compras</t>
  </si>
  <si>
    <t>Asistente de nómina</t>
  </si>
  <si>
    <t>Asistente de tesorería</t>
  </si>
  <si>
    <t>Administradora General</t>
  </si>
  <si>
    <t>RESPONSABLE</t>
  </si>
  <si>
    <t>22 de Febrero</t>
  </si>
  <si>
    <t>18 de Marzo</t>
  </si>
  <si>
    <t>22 de Abril</t>
  </si>
  <si>
    <t>23 de Mayo</t>
  </si>
  <si>
    <t>22 de Junio</t>
  </si>
  <si>
    <t>22 de Julio</t>
  </si>
  <si>
    <t>22 de Agosto</t>
  </si>
  <si>
    <t>22 de septiembre</t>
  </si>
  <si>
    <t>21 de Octubre</t>
  </si>
  <si>
    <t>22 de Noviembre</t>
  </si>
  <si>
    <t>7 de abril</t>
  </si>
  <si>
    <t>4 de agosto</t>
  </si>
  <si>
    <t>Revisión y firma Revisoría Fiscal</t>
  </si>
  <si>
    <t>Revisoría Fiscal</t>
  </si>
  <si>
    <t xml:space="preserve">1. Actualización de Cámara de Comercio                2. Actualización RUP
</t>
  </si>
  <si>
    <t>Información Exógena Nacional</t>
  </si>
  <si>
    <t>Reportes a la federación</t>
  </si>
  <si>
    <t>información exógena Cali</t>
  </si>
  <si>
    <t>Información Exógena Bogota</t>
  </si>
  <si>
    <t>EXPORTACION PARCIAL TESORERIA</t>
  </si>
  <si>
    <t>Administrador</t>
  </si>
  <si>
    <t>CRONOGRAMA Y CONTABLE ADMINISTRATIVO 2017</t>
  </si>
  <si>
    <t>15 DE FEBRERO</t>
  </si>
  <si>
    <t>17 DE MAYO</t>
  </si>
  <si>
    <t>OK</t>
  </si>
  <si>
    <t>16 DE AGOSTO</t>
  </si>
  <si>
    <t>15 DE NOVIEMBRE</t>
  </si>
  <si>
    <t xml:space="preserve">7 de noviembre </t>
  </si>
  <si>
    <t>23 de enero</t>
  </si>
  <si>
    <t>28 de marzo</t>
  </si>
  <si>
    <r>
      <rPr>
        <b/>
        <sz val="10"/>
        <rFont val="Arial"/>
        <family val="2"/>
      </rPr>
      <t xml:space="preserve">6 DE ENERO:
</t>
    </r>
    <r>
      <rPr>
        <sz val="10"/>
        <rFont val="Arial"/>
        <family val="2"/>
      </rPr>
      <t xml:space="preserve">
*Envió presupuestos 2017 y criterios de elaboración.</t>
    </r>
  </si>
  <si>
    <t>23 de marzo</t>
  </si>
  <si>
    <t>19 de mayo</t>
  </si>
  <si>
    <t>22 de junio</t>
  </si>
  <si>
    <t>19 de julio</t>
  </si>
  <si>
    <t>24 de agosto</t>
  </si>
  <si>
    <t>21 de septiembre</t>
  </si>
  <si>
    <t>19 de octubre</t>
  </si>
  <si>
    <t>22 de noviembre</t>
  </si>
  <si>
    <r>
      <rPr>
        <b/>
        <sz val="10"/>
        <rFont val="Arial"/>
        <family val="2"/>
      </rPr>
      <t>ABRIL 20</t>
    </r>
    <r>
      <rPr>
        <sz val="10"/>
        <rFont val="Arial"/>
        <family val="2"/>
      </rPr>
      <t>: envio analisis de ejecución presupuestal a Marzo 30.</t>
    </r>
  </si>
  <si>
    <r>
      <rPr>
        <b/>
        <sz val="10"/>
        <rFont val="Arial"/>
        <family val="2"/>
      </rPr>
      <t>14 DE JULIO</t>
    </r>
    <r>
      <rPr>
        <sz val="10"/>
        <rFont val="Arial"/>
        <family val="2"/>
      </rPr>
      <t xml:space="preserve">
Envió análisis de ejecución presupuestal a junio de 2017</t>
    </r>
  </si>
  <si>
    <r>
      <rPr>
        <b/>
        <sz val="10"/>
        <rFont val="Arial"/>
        <family val="2"/>
      </rPr>
      <t xml:space="preserve">13 DE OCTUBRE: </t>
    </r>
    <r>
      <rPr>
        <sz val="10"/>
        <rFont val="Arial"/>
        <family val="2"/>
      </rPr>
      <t xml:space="preserve">
Envió analisis de ejecución presupuestal a septiembre 30</t>
    </r>
  </si>
  <si>
    <t xml:space="preserve">CIA </t>
  </si>
  <si>
    <t>Ut. Ibague         May.4/17</t>
  </si>
  <si>
    <t>Ut. Cucuta        May.2/17</t>
  </si>
  <si>
    <t>Ut. Bogota        Abr.27/17</t>
  </si>
  <si>
    <t>Ut. Bogota        May.4/17</t>
  </si>
  <si>
    <t>Ut. Cartag         Abr.25/17</t>
  </si>
  <si>
    <t>Ut. Barran         Abr.27/17</t>
  </si>
  <si>
    <t>Ut. Monte        May.10/17</t>
  </si>
  <si>
    <t>Ut. Pereir         May.12/17</t>
  </si>
  <si>
    <t>Ut. Giron          May.04/17</t>
  </si>
  <si>
    <t>Ut. Santa M     May.11/17</t>
  </si>
  <si>
    <t>Ut. Soacha      May.11/17</t>
  </si>
  <si>
    <t>Ut. Bucaram    Abr.26/17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</si>
</sst>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6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5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4" xfId="0" applyFont="1" applyFill="1" applyBorder="1"/>
    <xf numFmtId="0" fontId="1" fillId="0" borderId="4" xfId="0" applyFont="1" applyBorder="1"/>
    <xf numFmtId="16" fontId="0" fillId="0" borderId="4" xfId="0" applyNumberFormat="1" applyBorder="1" applyAlignment="1">
      <alignment wrapText="1"/>
    </xf>
    <xf numFmtId="16" fontId="0" fillId="0" borderId="4" xfId="0" applyNumberFormat="1" applyBorder="1" applyAlignment="1">
      <alignment horizontal="left" wrapText="1"/>
    </xf>
    <xf numFmtId="16" fontId="0" fillId="0" borderId="5" xfId="0" applyNumberFormat="1" applyBorder="1" applyAlignment="1">
      <alignment wrapText="1"/>
    </xf>
    <xf numFmtId="16" fontId="0" fillId="0" borderId="5" xfId="0" applyNumberForma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17" fontId="0" fillId="0" borderId="5" xfId="0" applyNumberFormat="1" applyBorder="1" applyAlignment="1">
      <alignment horizontal="left" vertical="center" wrapText="1"/>
    </xf>
    <xf numFmtId="16" fontId="1" fillId="0" borderId="6" xfId="0" applyNumberFormat="1" applyFont="1" applyBorder="1" applyAlignment="1">
      <alignment wrapText="1"/>
    </xf>
    <xf numFmtId="16" fontId="0" fillId="0" borderId="6" xfId="0" applyNumberFormat="1" applyBorder="1" applyAlignment="1">
      <alignment horizontal="left" vertical="center" wrapText="1"/>
    </xf>
    <xf numFmtId="16" fontId="1" fillId="0" borderId="8" xfId="0" applyNumberFormat="1" applyFont="1" applyBorder="1" applyAlignment="1">
      <alignment wrapText="1"/>
    </xf>
    <xf numFmtId="16" fontId="0" fillId="0" borderId="8" xfId="0" applyNumberFormat="1" applyBorder="1" applyAlignment="1">
      <alignment horizontal="left" vertical="center" wrapText="1"/>
    </xf>
    <xf numFmtId="16" fontId="1" fillId="0" borderId="5" xfId="0" applyNumberFormat="1" applyFont="1" applyBorder="1" applyAlignment="1">
      <alignment wrapText="1"/>
    </xf>
    <xf numFmtId="0" fontId="5" fillId="0" borderId="0" xfId="1"/>
    <xf numFmtId="0" fontId="5" fillId="0" borderId="0" xfId="1" applyAlignment="1">
      <alignment horizontal="left" wrapText="1"/>
    </xf>
    <xf numFmtId="0" fontId="5" fillId="0" borderId="0" xfId="1" applyAlignment="1">
      <alignment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left" wrapText="1"/>
    </xf>
    <xf numFmtId="0" fontId="6" fillId="2" borderId="17" xfId="1" applyFont="1" applyFill="1" applyBorder="1" applyAlignment="1">
      <alignment horizontal="left" wrapText="1"/>
    </xf>
    <xf numFmtId="16" fontId="0" fillId="3" borderId="5" xfId="0" applyNumberFormat="1" applyFill="1" applyBorder="1"/>
    <xf numFmtId="16" fontId="0" fillId="3" borderId="5" xfId="0" applyNumberFormat="1" applyFill="1" applyBorder="1" applyAlignment="1">
      <alignment wrapText="1"/>
    </xf>
    <xf numFmtId="16" fontId="1" fillId="3" borderId="5" xfId="0" applyNumberFormat="1" applyFont="1" applyFill="1" applyBorder="1" applyAlignment="1">
      <alignment wrapText="1"/>
    </xf>
    <xf numFmtId="16" fontId="0" fillId="3" borderId="5" xfId="0" applyNumberFormat="1" applyFill="1" applyBorder="1" applyAlignment="1">
      <alignment horizontal="left" vertical="center" wrapText="1"/>
    </xf>
    <xf numFmtId="17" fontId="0" fillId="3" borderId="5" xfId="0" applyNumberFormat="1" applyFill="1" applyBorder="1" applyAlignment="1">
      <alignment wrapText="1"/>
    </xf>
    <xf numFmtId="17" fontId="0" fillId="3" borderId="5" xfId="0" applyNumberFormat="1" applyFill="1" applyBorder="1" applyAlignment="1">
      <alignment horizontal="left" vertical="center" wrapText="1"/>
    </xf>
    <xf numFmtId="16" fontId="0" fillId="3" borderId="7" xfId="0" applyNumberFormat="1" applyFill="1" applyBorder="1" applyAlignment="1">
      <alignment horizontal="left" vertical="center" wrapText="1"/>
    </xf>
    <xf numFmtId="16" fontId="0" fillId="3" borderId="7" xfId="0" applyNumberFormat="1" applyFont="1" applyFill="1" applyBorder="1" applyAlignment="1">
      <alignment wrapText="1"/>
    </xf>
    <xf numFmtId="16" fontId="1" fillId="3" borderId="7" xfId="0" applyNumberFormat="1" applyFont="1" applyFill="1" applyBorder="1" applyAlignment="1">
      <alignment wrapText="1"/>
    </xf>
    <xf numFmtId="0" fontId="6" fillId="2" borderId="16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wrapText="1"/>
    </xf>
    <xf numFmtId="0" fontId="4" fillId="2" borderId="12" xfId="1" applyFont="1" applyFill="1" applyBorder="1" applyAlignment="1">
      <alignment wrapText="1"/>
    </xf>
    <xf numFmtId="0" fontId="4" fillId="2" borderId="10" xfId="1" applyFont="1" applyFill="1" applyBorder="1" applyAlignment="1">
      <alignment wrapText="1"/>
    </xf>
    <xf numFmtId="16" fontId="0" fillId="0" borderId="4" xfId="0" applyNumberFormat="1" applyFont="1" applyFill="1" applyBorder="1"/>
    <xf numFmtId="16" fontId="0" fillId="3" borderId="5" xfId="0" applyNumberFormat="1" applyFont="1" applyFill="1" applyBorder="1" applyAlignment="1">
      <alignment wrapText="1"/>
    </xf>
    <xf numFmtId="16" fontId="0" fillId="3" borderId="19" xfId="0" applyNumberFormat="1" applyFill="1" applyBorder="1" applyAlignment="1">
      <alignment horizontal="left" vertical="center" wrapText="1"/>
    </xf>
    <xf numFmtId="0" fontId="0" fillId="0" borderId="23" xfId="0" applyFont="1" applyBorder="1"/>
    <xf numFmtId="16" fontId="0" fillId="0" borderId="23" xfId="0" applyNumberFormat="1" applyBorder="1" applyAlignment="1">
      <alignment wrapText="1"/>
    </xf>
    <xf numFmtId="16" fontId="0" fillId="3" borderId="12" xfId="0" applyNumberFormat="1" applyFill="1" applyBorder="1"/>
    <xf numFmtId="0" fontId="0" fillId="0" borderId="12" xfId="0" applyFont="1" applyBorder="1"/>
    <xf numFmtId="16" fontId="0" fillId="3" borderId="12" xfId="0" applyNumberFormat="1" applyFill="1" applyBorder="1" applyAlignment="1">
      <alignment vertical="center"/>
    </xf>
    <xf numFmtId="16" fontId="1" fillId="0" borderId="12" xfId="0" applyNumberFormat="1" applyFont="1" applyBorder="1"/>
    <xf numFmtId="17" fontId="0" fillId="3" borderId="12" xfId="0" applyNumberFormat="1" applyFill="1" applyBorder="1"/>
    <xf numFmtId="0" fontId="1" fillId="0" borderId="12" xfId="0" applyFont="1" applyBorder="1"/>
    <xf numFmtId="16" fontId="0" fillId="3" borderId="12" xfId="0" applyNumberFormat="1" applyFill="1" applyBorder="1" applyAlignment="1">
      <alignment wrapText="1"/>
    </xf>
    <xf numFmtId="17" fontId="0" fillId="0" borderId="12" xfId="0" applyNumberFormat="1" applyBorder="1" applyAlignment="1">
      <alignment wrapText="1"/>
    </xf>
    <xf numFmtId="17" fontId="0" fillId="3" borderId="12" xfId="0" applyNumberFormat="1" applyFill="1" applyBorder="1" applyAlignment="1">
      <alignment wrapText="1"/>
    </xf>
    <xf numFmtId="16" fontId="0" fillId="0" borderId="12" xfId="0" applyNumberFormat="1" applyBorder="1" applyAlignment="1">
      <alignment wrapText="1"/>
    </xf>
    <xf numFmtId="16" fontId="0" fillId="3" borderId="12" xfId="0" applyNumberFormat="1" applyFont="1" applyFill="1" applyBorder="1" applyAlignment="1">
      <alignment vertical="top" wrapText="1"/>
    </xf>
    <xf numFmtId="16" fontId="0" fillId="3" borderId="18" xfId="0" applyNumberFormat="1" applyFill="1" applyBorder="1"/>
    <xf numFmtId="0" fontId="0" fillId="0" borderId="14" xfId="0" applyFont="1" applyBorder="1"/>
    <xf numFmtId="16" fontId="0" fillId="3" borderId="14" xfId="0" applyNumberFormat="1" applyFill="1" applyBorder="1"/>
    <xf numFmtId="16" fontId="0" fillId="3" borderId="14" xfId="0" applyNumberFormat="1" applyFill="1" applyBorder="1" applyAlignment="1">
      <alignment vertical="center"/>
    </xf>
    <xf numFmtId="16" fontId="1" fillId="0" borderId="14" xfId="0" applyNumberFormat="1" applyFont="1" applyBorder="1"/>
    <xf numFmtId="17" fontId="0" fillId="3" borderId="14" xfId="0" applyNumberFormat="1" applyFill="1" applyBorder="1"/>
    <xf numFmtId="16" fontId="0" fillId="3" borderId="13" xfId="0" applyNumberFormat="1" applyFill="1" applyBorder="1" applyAlignment="1">
      <alignment vertical="center"/>
    </xf>
    <xf numFmtId="16" fontId="0" fillId="3" borderId="19" xfId="0" applyNumberFormat="1" applyFill="1" applyBorder="1"/>
    <xf numFmtId="16" fontId="0" fillId="3" borderId="11" xfId="0" applyNumberFormat="1" applyFill="1" applyBorder="1" applyAlignment="1">
      <alignment vertical="center"/>
    </xf>
    <xf numFmtId="16" fontId="0" fillId="3" borderId="19" xfId="0" applyNumberFormat="1" applyFill="1" applyBorder="1" applyAlignment="1">
      <alignment wrapText="1"/>
    </xf>
    <xf numFmtId="16" fontId="0" fillId="3" borderId="11" xfId="0" applyNumberFormat="1" applyFill="1" applyBorder="1" applyAlignment="1">
      <alignment vertical="center" wrapText="1"/>
    </xf>
    <xf numFmtId="16" fontId="1" fillId="3" borderId="20" xfId="0" applyNumberFormat="1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16" fontId="1" fillId="3" borderId="10" xfId="0" applyNumberFormat="1" applyFont="1" applyFill="1" applyBorder="1" applyAlignment="1">
      <alignment wrapText="1"/>
    </xf>
    <xf numFmtId="16" fontId="1" fillId="0" borderId="10" xfId="0" applyNumberFormat="1" applyFont="1" applyBorder="1" applyAlignment="1">
      <alignment wrapText="1"/>
    </xf>
    <xf numFmtId="16" fontId="0" fillId="3" borderId="10" xfId="0" applyNumberFormat="1" applyFill="1" applyBorder="1" applyAlignment="1">
      <alignment wrapText="1"/>
    </xf>
    <xf numFmtId="17" fontId="0" fillId="3" borderId="10" xfId="0" applyNumberFormat="1" applyFill="1" applyBorder="1" applyAlignment="1">
      <alignment wrapText="1"/>
    </xf>
    <xf numFmtId="16" fontId="1" fillId="3" borderId="9" xfId="0" applyNumberFormat="1" applyFont="1" applyFill="1" applyBorder="1" applyAlignment="1">
      <alignment wrapText="1"/>
    </xf>
    <xf numFmtId="16" fontId="0" fillId="3" borderId="10" xfId="0" applyNumberFormat="1" applyFont="1" applyFill="1" applyBorder="1" applyAlignment="1">
      <alignment wrapText="1"/>
    </xf>
    <xf numFmtId="16" fontId="0" fillId="3" borderId="12" xfId="0" applyNumberFormat="1" applyFont="1" applyFill="1" applyBorder="1" applyAlignment="1">
      <alignment wrapText="1"/>
    </xf>
    <xf numFmtId="0" fontId="4" fillId="2" borderId="10" xfId="1" applyFont="1" applyFill="1" applyBorder="1" applyAlignment="1">
      <alignment vertical="center" wrapText="1"/>
    </xf>
    <xf numFmtId="16" fontId="0" fillId="0" borderId="10" xfId="0" applyNumberFormat="1" applyBorder="1" applyAlignment="1">
      <alignment wrapText="1"/>
    </xf>
    <xf numFmtId="16" fontId="0" fillId="3" borderId="4" xfId="0" applyNumberFormat="1" applyFill="1" applyBorder="1"/>
    <xf numFmtId="0" fontId="0" fillId="0" borderId="24" xfId="0" applyFont="1" applyBorder="1"/>
    <xf numFmtId="16" fontId="0" fillId="0" borderId="1" xfId="0" applyNumberFormat="1" applyBorder="1" applyAlignment="1">
      <alignment wrapText="1"/>
    </xf>
    <xf numFmtId="16" fontId="0" fillId="0" borderId="25" xfId="0" applyNumberFormat="1" applyBorder="1" applyAlignment="1">
      <alignment wrapText="1"/>
    </xf>
    <xf numFmtId="0" fontId="0" fillId="0" borderId="4" xfId="0" applyFont="1" applyBorder="1"/>
    <xf numFmtId="16" fontId="0" fillId="3" borderId="26" xfId="0" applyNumberFormat="1" applyFill="1" applyBorder="1" applyAlignment="1">
      <alignment vertical="center"/>
    </xf>
    <xf numFmtId="16" fontId="0" fillId="3" borderId="27" xfId="0" applyNumberFormat="1" applyFill="1" applyBorder="1" applyAlignment="1">
      <alignment vertical="center"/>
    </xf>
    <xf numFmtId="16" fontId="0" fillId="3" borderId="27" xfId="0" applyNumberFormat="1" applyFill="1" applyBorder="1" applyAlignment="1">
      <alignment vertical="center" wrapText="1"/>
    </xf>
    <xf numFmtId="16" fontId="0" fillId="3" borderId="29" xfId="0" applyNumberFormat="1" applyFill="1" applyBorder="1" applyAlignment="1">
      <alignment vertical="center"/>
    </xf>
    <xf numFmtId="0" fontId="0" fillId="0" borderId="13" xfId="0" applyFont="1" applyBorder="1"/>
    <xf numFmtId="0" fontId="0" fillId="0" borderId="11" xfId="0" applyFont="1" applyBorder="1"/>
    <xf numFmtId="16" fontId="0" fillId="0" borderId="11" xfId="0" applyNumberFormat="1" applyBorder="1" applyAlignment="1">
      <alignment wrapText="1"/>
    </xf>
    <xf numFmtId="16" fontId="1" fillId="0" borderId="9" xfId="0" applyNumberFormat="1" applyFont="1" applyBorder="1" applyAlignment="1">
      <alignment wrapText="1"/>
    </xf>
    <xf numFmtId="16" fontId="0" fillId="3" borderId="27" xfId="0" applyNumberFormat="1" applyFill="1" applyBorder="1" applyAlignment="1">
      <alignment wrapText="1"/>
    </xf>
    <xf numFmtId="16" fontId="0" fillId="3" borderId="28" xfId="0" applyNumberFormat="1" applyFont="1" applyFill="1" applyBorder="1" applyAlignment="1">
      <alignment wrapText="1"/>
    </xf>
    <xf numFmtId="16" fontId="0" fillId="0" borderId="6" xfId="0" applyNumberFormat="1" applyFont="1" applyBorder="1" applyAlignment="1">
      <alignment wrapText="1"/>
    </xf>
    <xf numFmtId="16" fontId="0" fillId="0" borderId="8" xfId="0" applyNumberFormat="1" applyFont="1" applyBorder="1" applyAlignment="1">
      <alignment wrapText="1"/>
    </xf>
    <xf numFmtId="16" fontId="0" fillId="0" borderId="5" xfId="0" applyNumberFormat="1" applyFont="1" applyBorder="1" applyAlignment="1">
      <alignment wrapText="1"/>
    </xf>
    <xf numFmtId="0" fontId="0" fillId="0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16" fontId="0" fillId="4" borderId="5" xfId="0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" fontId="0" fillId="4" borderId="5" xfId="0" applyNumberFormat="1" applyFill="1" applyBorder="1" applyAlignment="1">
      <alignment horizontal="center" vertical="center" wrapText="1"/>
    </xf>
    <xf numFmtId="16" fontId="0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0" fillId="0" borderId="4" xfId="0" applyFont="1" applyFill="1" applyBorder="1"/>
    <xf numFmtId="0" fontId="0" fillId="0" borderId="5" xfId="0" applyFont="1" applyBorder="1"/>
    <xf numFmtId="17" fontId="0" fillId="0" borderId="5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0" fontId="4" fillId="2" borderId="30" xfId="0" applyFont="1" applyFill="1" applyBorder="1" applyAlignment="1">
      <alignment horizontal="left" wrapText="1"/>
    </xf>
    <xf numFmtId="0" fontId="0" fillId="0" borderId="6" xfId="0" applyFont="1" applyBorder="1"/>
    <xf numFmtId="0" fontId="1" fillId="0" borderId="6" xfId="0" applyFont="1" applyBorder="1"/>
    <xf numFmtId="16" fontId="0" fillId="0" borderId="6" xfId="0" applyNumberFormat="1" applyBorder="1" applyAlignment="1">
      <alignment wrapText="1"/>
    </xf>
    <xf numFmtId="0" fontId="4" fillId="2" borderId="11" xfId="0" applyFont="1" applyFill="1" applyBorder="1" applyAlignment="1">
      <alignment wrapText="1"/>
    </xf>
    <xf numFmtId="16" fontId="0" fillId="3" borderId="5" xfId="0" applyNumberFormat="1" applyFill="1" applyBorder="1" applyAlignment="1">
      <alignment vertical="center"/>
    </xf>
    <xf numFmtId="16" fontId="0" fillId="3" borderId="5" xfId="0" applyNumberFormat="1" applyFont="1" applyFill="1" applyBorder="1" applyAlignment="1">
      <alignment vertical="top" wrapText="1"/>
    </xf>
    <xf numFmtId="16" fontId="1" fillId="0" borderId="8" xfId="0" applyNumberFormat="1" applyFont="1" applyBorder="1"/>
    <xf numFmtId="0" fontId="1" fillId="0" borderId="8" xfId="0" applyFont="1" applyBorder="1"/>
    <xf numFmtId="16" fontId="0" fillId="0" borderId="8" xfId="0" applyNumberFormat="1" applyBorder="1" applyAlignment="1">
      <alignment wrapText="1"/>
    </xf>
    <xf numFmtId="17" fontId="0" fillId="3" borderId="5" xfId="0" applyNumberFormat="1" applyFill="1" applyBorder="1"/>
    <xf numFmtId="0" fontId="4" fillId="2" borderId="31" xfId="0" applyFont="1" applyFill="1" applyBorder="1" applyAlignment="1">
      <alignment horizontal="left" wrapText="1"/>
    </xf>
    <xf numFmtId="16" fontId="0" fillId="3" borderId="7" xfId="0" applyNumberFormat="1" applyFill="1" applyBorder="1" applyAlignment="1">
      <alignment vertical="center"/>
    </xf>
    <xf numFmtId="16" fontId="0" fillId="3" borderId="7" xfId="0" applyNumberForma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" fontId="0" fillId="4" borderId="5" xfId="0" applyNumberFormat="1" applyFont="1" applyFill="1" applyBorder="1" applyAlignment="1">
      <alignment horizontal="left" vertical="center" wrapText="1"/>
    </xf>
    <xf numFmtId="16" fontId="0" fillId="3" borderId="5" xfId="0" applyNumberFormat="1" applyFont="1" applyFill="1" applyBorder="1" applyAlignment="1">
      <alignment horizontal="center" vertical="center" wrapText="1"/>
    </xf>
    <xf numFmtId="0" fontId="1" fillId="0" borderId="0" xfId="4"/>
    <xf numFmtId="0" fontId="2" fillId="0" borderId="0" xfId="4" applyFont="1" applyAlignment="1">
      <alignment horizontal="center"/>
    </xf>
    <xf numFmtId="164" fontId="1" fillId="0" borderId="0" xfId="2" applyFont="1"/>
    <xf numFmtId="0" fontId="1" fillId="0" borderId="0" xfId="4" applyAlignment="1">
      <alignment wrapText="1"/>
    </xf>
    <xf numFmtId="9" fontId="1" fillId="0" borderId="0" xfId="3" applyFont="1"/>
    <xf numFmtId="0" fontId="1" fillId="0" borderId="0" xfId="4" applyAlignment="1">
      <alignment horizontal="left" wrapText="1"/>
    </xf>
    <xf numFmtId="0" fontId="2" fillId="0" borderId="32" xfId="4" applyFont="1" applyBorder="1" applyAlignment="1"/>
    <xf numFmtId="0" fontId="9" fillId="0" borderId="32" xfId="4" applyFont="1" applyBorder="1" applyAlignment="1"/>
    <xf numFmtId="0" fontId="10" fillId="0" borderId="0" xfId="4" applyFont="1"/>
    <xf numFmtId="164" fontId="10" fillId="0" borderId="0" xfId="2" applyFont="1"/>
    <xf numFmtId="0" fontId="1" fillId="0" borderId="0" xfId="4" applyFont="1"/>
    <xf numFmtId="0" fontId="3" fillId="2" borderId="14" xfId="4" applyFont="1" applyFill="1" applyBorder="1" applyAlignment="1">
      <alignment horizontal="center" vertical="center" wrapText="1"/>
    </xf>
    <xf numFmtId="0" fontId="11" fillId="0" borderId="0" xfId="4" applyFont="1"/>
    <xf numFmtId="16" fontId="1" fillId="5" borderId="4" xfId="0" applyNumberFormat="1" applyFont="1" applyFill="1" applyBorder="1" applyAlignment="1">
      <alignment horizontal="center" vertical="center"/>
    </xf>
    <xf numFmtId="16" fontId="1" fillId="5" borderId="25" xfId="0" applyNumberFormat="1" applyFont="1" applyFill="1" applyBorder="1" applyAlignment="1">
      <alignment vertical="center" wrapText="1"/>
    </xf>
    <xf numFmtId="0" fontId="1" fillId="0" borderId="0" xfId="4" applyFont="1" applyAlignment="1">
      <alignment wrapText="1"/>
    </xf>
    <xf numFmtId="0" fontId="1" fillId="0" borderId="0" xfId="4" applyFont="1" applyAlignment="1">
      <alignment horizontal="left" wrapText="1"/>
    </xf>
    <xf numFmtId="16" fontId="0" fillId="0" borderId="8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" fontId="0" fillId="5" borderId="4" xfId="0" applyNumberFormat="1" applyFont="1" applyFill="1" applyBorder="1" applyAlignment="1">
      <alignment horizontal="center" vertical="center"/>
    </xf>
    <xf numFmtId="16" fontId="0" fillId="5" borderId="25" xfId="0" applyNumberFormat="1" applyFont="1" applyFill="1" applyBorder="1" applyAlignment="1">
      <alignment vertical="center" wrapText="1"/>
    </xf>
    <xf numFmtId="0" fontId="2" fillId="2" borderId="16" xfId="4" applyFont="1" applyFill="1" applyBorder="1" applyAlignment="1">
      <alignment horizontal="left" vertical="center" wrapText="1"/>
    </xf>
    <xf numFmtId="3" fontId="0" fillId="0" borderId="0" xfId="0" applyNumberFormat="1"/>
    <xf numFmtId="165" fontId="0" fillId="0" borderId="0" xfId="2" applyNumberFormat="1" applyFont="1"/>
    <xf numFmtId="16" fontId="0" fillId="0" borderId="5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6" fontId="2" fillId="3" borderId="19" xfId="0" applyNumberFormat="1" applyFont="1" applyFill="1" applyBorder="1" applyAlignment="1">
      <alignment horizontal="center" vertical="center" wrapText="1"/>
    </xf>
    <xf numFmtId="16" fontId="2" fillId="4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6" fontId="1" fillId="7" borderId="4" xfId="0" applyNumberFormat="1" applyFont="1" applyFill="1" applyBorder="1" applyAlignment="1">
      <alignment horizontal="center" vertical="center"/>
    </xf>
    <xf numFmtId="16" fontId="0" fillId="7" borderId="4" xfId="0" applyNumberFormat="1" applyFont="1" applyFill="1" applyBorder="1" applyAlignment="1">
      <alignment horizontal="center" vertical="center"/>
    </xf>
    <xf numFmtId="0" fontId="2" fillId="0" borderId="0" xfId="4" applyFont="1"/>
    <xf numFmtId="0" fontId="9" fillId="0" borderId="0" xfId="4" applyFont="1"/>
    <xf numFmtId="16" fontId="1" fillId="6" borderId="4" xfId="0" applyNumberFormat="1" applyFont="1" applyFill="1" applyBorder="1" applyAlignment="1">
      <alignment horizontal="center" vertical="center"/>
    </xf>
    <xf numFmtId="16" fontId="0" fillId="0" borderId="5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16" fontId="0" fillId="3" borderId="23" xfId="0" applyNumberFormat="1" applyFill="1" applyBorder="1" applyAlignment="1">
      <alignment wrapText="1"/>
    </xf>
    <xf numFmtId="16" fontId="0" fillId="3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" fontId="0" fillId="0" borderId="8" xfId="0" applyNumberFormat="1" applyFont="1" applyBorder="1" applyAlignment="1">
      <alignment horizontal="left" vertical="center" wrapText="1"/>
    </xf>
    <xf numFmtId="16" fontId="0" fillId="3" borderId="7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16" fontId="2" fillId="3" borderId="5" xfId="0" applyNumberFormat="1" applyFont="1" applyFill="1" applyBorder="1" applyAlignment="1">
      <alignment horizontal="left" vertical="center" wrapText="1"/>
    </xf>
    <xf numFmtId="17" fontId="2" fillId="3" borderId="5" xfId="0" applyNumberFormat="1" applyFont="1" applyFill="1" applyBorder="1" applyAlignment="1">
      <alignment horizontal="left" vertical="center" wrapText="1"/>
    </xf>
    <xf numFmtId="16" fontId="2" fillId="0" borderId="6" xfId="0" applyNumberFormat="1" applyFont="1" applyBorder="1" applyAlignment="1">
      <alignment horizontal="left" vertical="center" wrapText="1"/>
    </xf>
    <xf numFmtId="16" fontId="2" fillId="0" borderId="8" xfId="0" applyNumberFormat="1" applyFont="1" applyBorder="1" applyAlignment="1">
      <alignment horizontal="center" vertical="center" wrapText="1"/>
    </xf>
    <xf numFmtId="17" fontId="2" fillId="3" borderId="5" xfId="0" applyNumberFormat="1" applyFont="1" applyFill="1" applyBorder="1" applyAlignment="1">
      <alignment horizontal="center" vertical="center" wrapText="1"/>
    </xf>
    <xf numFmtId="16" fontId="2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" fontId="0" fillId="0" borderId="4" xfId="0" applyNumberFormat="1" applyFill="1" applyBorder="1" applyAlignment="1">
      <alignment wrapText="1"/>
    </xf>
    <xf numFmtId="16" fontId="2" fillId="0" borderId="4" xfId="0" applyNumberFormat="1" applyFont="1" applyFill="1" applyBorder="1" applyAlignment="1">
      <alignment horizontal="left" wrapText="1"/>
    </xf>
    <xf numFmtId="16" fontId="0" fillId="0" borderId="30" xfId="0" applyNumberFormat="1" applyFont="1" applyBorder="1" applyAlignment="1">
      <alignment horizontal="left" vertical="center" wrapText="1"/>
    </xf>
    <xf numFmtId="16" fontId="0" fillId="3" borderId="1" xfId="0" applyNumberFormat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2" borderId="34" xfId="4" applyFont="1" applyFill="1" applyBorder="1" applyAlignment="1">
      <alignment horizontal="center" vertical="center" wrapText="1"/>
    </xf>
    <xf numFmtId="16" fontId="0" fillId="0" borderId="4" xfId="0" applyNumberFormat="1" applyFont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16" fontId="0" fillId="0" borderId="5" xfId="0" applyNumberFormat="1" applyFont="1" applyFill="1" applyBorder="1" applyAlignment="1">
      <alignment horizontal="center" vertical="center"/>
    </xf>
    <xf numFmtId="16" fontId="0" fillId="14" borderId="4" xfId="0" applyNumberFormat="1" applyFont="1" applyFill="1" applyBorder="1" applyAlignment="1">
      <alignment horizontal="left" vertical="center"/>
    </xf>
    <xf numFmtId="0" fontId="7" fillId="15" borderId="1" xfId="0" applyFont="1" applyFill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16" fontId="0" fillId="14" borderId="5" xfId="0" applyNumberFormat="1" applyFont="1" applyFill="1" applyBorder="1" applyAlignment="1">
      <alignment horizontal="left" vertical="center"/>
    </xf>
    <xf numFmtId="16" fontId="0" fillId="5" borderId="25" xfId="0" applyNumberFormat="1" applyFont="1" applyFill="1" applyBorder="1" applyAlignment="1">
      <alignment horizontal="center" vertical="center" wrapText="1"/>
    </xf>
    <xf numFmtId="16" fontId="1" fillId="5" borderId="25" xfId="0" applyNumberFormat="1" applyFont="1" applyFill="1" applyBorder="1" applyAlignment="1">
      <alignment horizontal="center" vertical="center" wrapText="1"/>
    </xf>
    <xf numFmtId="16" fontId="0" fillId="14" borderId="7" xfId="0" applyNumberFormat="1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1" applyFont="1" applyBorder="1" applyAlignment="1">
      <alignment horizontal="center" vertical="center" wrapText="1"/>
    </xf>
    <xf numFmtId="0" fontId="0" fillId="0" borderId="21" xfId="1" applyFont="1" applyBorder="1" applyAlignment="1">
      <alignment horizontal="center" vertical="center" wrapText="1"/>
    </xf>
    <xf numFmtId="0" fontId="0" fillId="0" borderId="22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5">
    <cellStyle name="Millares" xfId="2" builtinId="3"/>
    <cellStyle name="Normal" xfId="0" builtinId="0"/>
    <cellStyle name="Normal 2" xfId="1"/>
    <cellStyle name="Normal 2 2" xfId="4"/>
    <cellStyle name="Porcentaje" xfId="3" builtinId="5"/>
  </cellStyles>
  <dxfs count="0"/>
  <tableStyles count="0" defaultTableStyle="TableStyleMedium2" defaultPivotStyle="PivotStyleLight16"/>
  <colors>
    <mruColors>
      <color rgb="FFA9439D"/>
      <color rgb="FFA2724A"/>
      <color rgb="FFC16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22"/>
  <sheetViews>
    <sheetView tabSelected="1" zoomScaleNormal="100" workbookViewId="0">
      <pane xSplit="1" ySplit="3" topLeftCell="K4" activePane="bottomRight" state="frozen"/>
      <selection pane="topRight" activeCell="B1" sqref="B1"/>
      <selection pane="bottomLeft" activeCell="A5" sqref="A5"/>
      <selection pane="bottomRight" activeCell="M6" sqref="M6"/>
    </sheetView>
  </sheetViews>
  <sheetFormatPr baseColWidth="10" defaultRowHeight="12.75" x14ac:dyDescent="0.2"/>
  <cols>
    <col min="1" max="1" width="20.85546875" style="1" customWidth="1"/>
    <col min="2" max="2" width="15.5703125" style="1" customWidth="1"/>
    <col min="3" max="3" width="14.140625" customWidth="1"/>
    <col min="4" max="5" width="17.7109375" customWidth="1"/>
    <col min="6" max="6" width="15.5703125" customWidth="1"/>
    <col min="7" max="8" width="18.140625" customWidth="1"/>
    <col min="9" max="13" width="20.140625" style="2" customWidth="1"/>
    <col min="14" max="14" width="19" style="2" customWidth="1"/>
    <col min="15" max="15" width="24.140625" style="2" customWidth="1"/>
    <col min="16" max="16" width="21" style="2" customWidth="1"/>
    <col min="17" max="17" width="16.140625" style="179" customWidth="1"/>
    <col min="18" max="18" width="16.28515625" style="179" hidden="1" customWidth="1"/>
    <col min="19" max="19" width="17" style="179" customWidth="1"/>
  </cols>
  <sheetData>
    <row r="1" spans="1:19" ht="13.5" thickBot="1" x14ac:dyDescent="0.25">
      <c r="A1" s="207" t="s">
        <v>258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 ht="13.5" thickBot="1" x14ac:dyDescent="0.25">
      <c r="A2" s="184"/>
      <c r="B2" s="184"/>
      <c r="C2" s="184"/>
      <c r="D2" s="184"/>
      <c r="E2" s="184"/>
      <c r="F2" s="184"/>
      <c r="G2" s="184"/>
      <c r="H2" s="196"/>
      <c r="I2" s="196"/>
      <c r="J2" s="196"/>
      <c r="K2" s="196"/>
      <c r="L2" s="184"/>
      <c r="M2" s="184"/>
      <c r="N2" s="184"/>
      <c r="O2" s="184"/>
      <c r="P2" s="184"/>
      <c r="Q2" s="184" t="s">
        <v>261</v>
      </c>
      <c r="R2" s="184"/>
      <c r="S2" s="184" t="s">
        <v>261</v>
      </c>
    </row>
    <row r="3" spans="1:19" ht="45.75" thickBot="1" x14ac:dyDescent="0.25">
      <c r="A3" s="161" t="s">
        <v>0</v>
      </c>
      <c r="B3" s="163" t="s">
        <v>160</v>
      </c>
      <c r="C3" s="163" t="s">
        <v>1</v>
      </c>
      <c r="D3" s="163" t="s">
        <v>174</v>
      </c>
      <c r="E3" s="163" t="s">
        <v>256</v>
      </c>
      <c r="F3" s="163" t="s">
        <v>172</v>
      </c>
      <c r="G3" s="163" t="s">
        <v>141</v>
      </c>
      <c r="H3" s="163" t="s">
        <v>163</v>
      </c>
      <c r="I3" s="163" t="s">
        <v>173</v>
      </c>
      <c r="J3" s="186" t="s">
        <v>249</v>
      </c>
      <c r="K3" s="163" t="s">
        <v>204</v>
      </c>
      <c r="L3" s="163" t="s">
        <v>161</v>
      </c>
      <c r="M3" s="163" t="s">
        <v>162</v>
      </c>
      <c r="N3" s="163" t="s">
        <v>175</v>
      </c>
      <c r="O3" s="164" t="s">
        <v>224</v>
      </c>
      <c r="P3" s="163" t="s">
        <v>222</v>
      </c>
      <c r="Q3" s="165" t="s">
        <v>6</v>
      </c>
      <c r="R3" s="165" t="s">
        <v>219</v>
      </c>
      <c r="S3" s="165" t="s">
        <v>220</v>
      </c>
    </row>
    <row r="4" spans="1:19" ht="45.75" thickBot="1" x14ac:dyDescent="0.25">
      <c r="A4" s="187" t="s">
        <v>236</v>
      </c>
      <c r="B4" s="190" t="s">
        <v>232</v>
      </c>
      <c r="C4" s="188" t="s">
        <v>233</v>
      </c>
      <c r="D4" s="188" t="s">
        <v>233</v>
      </c>
      <c r="E4" s="189" t="s">
        <v>234</v>
      </c>
      <c r="F4" s="189" t="s">
        <v>234</v>
      </c>
      <c r="G4" s="191" t="s">
        <v>227</v>
      </c>
      <c r="H4" s="191" t="s">
        <v>227</v>
      </c>
      <c r="I4" s="192" t="s">
        <v>228</v>
      </c>
      <c r="J4" s="186" t="s">
        <v>250</v>
      </c>
      <c r="K4" s="191" t="s">
        <v>229</v>
      </c>
      <c r="L4" s="190" t="s">
        <v>229</v>
      </c>
      <c r="M4" s="192" t="s">
        <v>230</v>
      </c>
      <c r="N4" s="192" t="s">
        <v>230</v>
      </c>
      <c r="O4" s="190" t="s">
        <v>231</v>
      </c>
      <c r="P4" s="190" t="s">
        <v>231</v>
      </c>
      <c r="Q4" s="188" t="s">
        <v>235</v>
      </c>
      <c r="R4" s="188" t="s">
        <v>235</v>
      </c>
      <c r="S4" s="188" t="s">
        <v>235</v>
      </c>
    </row>
    <row r="5" spans="1:19" ht="13.5" thickBot="1" x14ac:dyDescent="0.25">
      <c r="A5" s="162" t="s">
        <v>7</v>
      </c>
      <c r="B5" s="96">
        <v>42755</v>
      </c>
      <c r="C5" s="96">
        <v>42762</v>
      </c>
      <c r="D5" s="96">
        <v>42765</v>
      </c>
      <c r="E5" s="96">
        <v>42758</v>
      </c>
      <c r="F5" s="195">
        <v>42769</v>
      </c>
      <c r="G5" s="195">
        <v>42766</v>
      </c>
      <c r="H5" s="91" t="s">
        <v>205</v>
      </c>
      <c r="I5" s="97" t="s">
        <v>9</v>
      </c>
      <c r="J5" s="97" t="str">
        <f>+K5</f>
        <v>9 de febrero</v>
      </c>
      <c r="K5" s="97" t="s">
        <v>177</v>
      </c>
      <c r="L5" s="91" t="s">
        <v>108</v>
      </c>
      <c r="M5" s="97" t="s">
        <v>205</v>
      </c>
      <c r="N5" s="97"/>
      <c r="O5" s="94"/>
      <c r="P5" s="180"/>
      <c r="Q5" s="181"/>
      <c r="R5" s="181"/>
      <c r="S5" s="181"/>
    </row>
    <row r="6" spans="1:19" ht="51.75" thickBot="1" x14ac:dyDescent="0.25">
      <c r="A6" s="162" t="s">
        <v>10</v>
      </c>
      <c r="B6" s="93">
        <v>42786</v>
      </c>
      <c r="C6" s="93">
        <v>42789</v>
      </c>
      <c r="D6" s="93">
        <v>42793</v>
      </c>
      <c r="E6" s="93">
        <v>42786</v>
      </c>
      <c r="F6" s="93">
        <v>42797</v>
      </c>
      <c r="G6" s="93">
        <v>42794</v>
      </c>
      <c r="H6" s="93" t="s">
        <v>178</v>
      </c>
      <c r="I6" s="93" t="s">
        <v>11</v>
      </c>
      <c r="J6" s="93" t="str">
        <f t="shared" ref="J6:J16" si="0">+K6</f>
        <v>8 de marzo</v>
      </c>
      <c r="K6" s="93" t="s">
        <v>184</v>
      </c>
      <c r="L6" s="93" t="s">
        <v>109</v>
      </c>
      <c r="M6" s="93" t="s">
        <v>178</v>
      </c>
      <c r="N6" s="93"/>
      <c r="O6" s="123" t="s">
        <v>267</v>
      </c>
      <c r="P6" s="123"/>
      <c r="Q6" s="153" t="s">
        <v>259</v>
      </c>
      <c r="R6" s="153"/>
      <c r="S6" s="153"/>
    </row>
    <row r="7" spans="1:19" ht="51.75" thickBot="1" x14ac:dyDescent="0.25">
      <c r="A7" s="162" t="s">
        <v>12</v>
      </c>
      <c r="B7" s="150">
        <v>42811</v>
      </c>
      <c r="C7" s="150">
        <v>42818</v>
      </c>
      <c r="D7" s="150">
        <v>42823</v>
      </c>
      <c r="E7" s="150">
        <v>42818</v>
      </c>
      <c r="F7" s="150">
        <v>42831</v>
      </c>
      <c r="G7" s="150">
        <v>42825</v>
      </c>
      <c r="H7" s="92" t="s">
        <v>211</v>
      </c>
      <c r="I7" s="92" t="s">
        <v>247</v>
      </c>
      <c r="J7" s="193" t="str">
        <f t="shared" si="0"/>
        <v>11 de abril</v>
      </c>
      <c r="K7" s="92" t="s">
        <v>110</v>
      </c>
      <c r="L7" s="92" t="s">
        <v>110</v>
      </c>
      <c r="M7" s="92" t="s">
        <v>179</v>
      </c>
      <c r="N7" s="154" t="s">
        <v>251</v>
      </c>
      <c r="O7" s="154"/>
      <c r="P7" s="154" t="s">
        <v>268</v>
      </c>
      <c r="Q7" s="172"/>
      <c r="R7" s="172"/>
      <c r="S7" s="172" t="s">
        <v>146</v>
      </c>
    </row>
    <row r="8" spans="1:19" ht="51.75" thickBot="1" x14ac:dyDescent="0.25">
      <c r="A8" s="162" t="s">
        <v>13</v>
      </c>
      <c r="B8" s="93">
        <v>42846</v>
      </c>
      <c r="C8" s="93">
        <v>42849</v>
      </c>
      <c r="D8" s="93">
        <v>42851</v>
      </c>
      <c r="E8" s="93">
        <v>42846</v>
      </c>
      <c r="F8" s="93">
        <v>42859</v>
      </c>
      <c r="G8" s="93">
        <v>42853</v>
      </c>
      <c r="H8" s="93" t="s">
        <v>66</v>
      </c>
      <c r="I8" s="93" t="s">
        <v>192</v>
      </c>
      <c r="J8" s="93" t="str">
        <f t="shared" si="0"/>
        <v>10 de mayo</v>
      </c>
      <c r="K8" s="93" t="s">
        <v>69</v>
      </c>
      <c r="L8" s="93" t="s">
        <v>180</v>
      </c>
      <c r="M8" s="93" t="s">
        <v>66</v>
      </c>
      <c r="N8" s="95" t="s">
        <v>185</v>
      </c>
      <c r="O8" s="124" t="s">
        <v>276</v>
      </c>
      <c r="P8" s="167" t="s">
        <v>15</v>
      </c>
      <c r="Q8" s="173"/>
      <c r="R8" s="173"/>
      <c r="S8" s="173"/>
    </row>
    <row r="9" spans="1:19" ht="26.25" thickBot="1" x14ac:dyDescent="0.25">
      <c r="A9" s="162" t="s">
        <v>16</v>
      </c>
      <c r="B9" s="150">
        <v>42874</v>
      </c>
      <c r="C9" s="197">
        <v>42878</v>
      </c>
      <c r="D9" s="197">
        <v>42881</v>
      </c>
      <c r="E9" s="197">
        <v>42877</v>
      </c>
      <c r="F9" s="150">
        <v>42891</v>
      </c>
      <c r="G9" s="150">
        <v>42886</v>
      </c>
      <c r="H9" s="92" t="s">
        <v>212</v>
      </c>
      <c r="I9" s="92" t="s">
        <v>193</v>
      </c>
      <c r="J9" s="92" t="str">
        <f t="shared" si="0"/>
        <v>9 de junio</v>
      </c>
      <c r="K9" s="92" t="s">
        <v>198</v>
      </c>
      <c r="L9" s="92" t="s">
        <v>149</v>
      </c>
      <c r="M9" s="92" t="s">
        <v>17</v>
      </c>
      <c r="N9" s="154" t="s">
        <v>252</v>
      </c>
      <c r="O9" s="154"/>
      <c r="P9" s="154" t="s">
        <v>269</v>
      </c>
      <c r="Q9" s="172" t="s">
        <v>260</v>
      </c>
      <c r="R9" s="172"/>
      <c r="S9" s="172"/>
    </row>
    <row r="10" spans="1:19" ht="26.25" thickBot="1" x14ac:dyDescent="0.25">
      <c r="A10" s="162" t="s">
        <v>18</v>
      </c>
      <c r="B10" s="93">
        <v>42906</v>
      </c>
      <c r="C10" s="93">
        <v>42907</v>
      </c>
      <c r="D10" s="93">
        <v>42914</v>
      </c>
      <c r="E10" s="93">
        <v>42909</v>
      </c>
      <c r="F10" s="93">
        <v>42922</v>
      </c>
      <c r="G10" s="93">
        <v>42916</v>
      </c>
      <c r="H10" s="93" t="s">
        <v>213</v>
      </c>
      <c r="I10" s="93" t="s">
        <v>142</v>
      </c>
      <c r="J10" s="93" t="str">
        <f t="shared" si="0"/>
        <v>12 de julio</v>
      </c>
      <c r="K10" s="93" t="s">
        <v>199</v>
      </c>
      <c r="L10" s="93" t="s">
        <v>199</v>
      </c>
      <c r="M10" s="93" t="s">
        <v>142</v>
      </c>
      <c r="N10" s="95" t="s">
        <v>253</v>
      </c>
      <c r="O10" s="36"/>
      <c r="P10" s="36" t="s">
        <v>270</v>
      </c>
      <c r="Q10" s="174"/>
      <c r="R10" s="174"/>
      <c r="S10" s="174"/>
    </row>
    <row r="11" spans="1:19" ht="47.25" customHeight="1" thickBot="1" x14ac:dyDescent="0.25">
      <c r="A11" s="162" t="s">
        <v>20</v>
      </c>
      <c r="B11" s="150">
        <v>42207</v>
      </c>
      <c r="C11" s="92" t="s">
        <v>223</v>
      </c>
      <c r="D11" s="92" t="s">
        <v>196</v>
      </c>
      <c r="E11" s="92" t="s">
        <v>242</v>
      </c>
      <c r="F11" s="92" t="s">
        <v>99</v>
      </c>
      <c r="G11" s="92" t="s">
        <v>82</v>
      </c>
      <c r="H11" s="92" t="s">
        <v>181</v>
      </c>
      <c r="I11" s="92" t="s">
        <v>248</v>
      </c>
      <c r="J11" s="92" t="str">
        <f t="shared" si="0"/>
        <v>9 de agosto</v>
      </c>
      <c r="K11" s="92" t="s">
        <v>200</v>
      </c>
      <c r="L11" s="92" t="s">
        <v>214</v>
      </c>
      <c r="M11" s="121" t="s">
        <v>22</v>
      </c>
      <c r="N11" s="94" t="s">
        <v>254</v>
      </c>
      <c r="O11" s="168" t="s">
        <v>277</v>
      </c>
      <c r="P11" s="88" t="s">
        <v>271</v>
      </c>
      <c r="Q11" s="175"/>
      <c r="R11" s="175"/>
      <c r="S11" s="175"/>
    </row>
    <row r="12" spans="1:19" ht="26.25" thickBot="1" x14ac:dyDescent="0.25">
      <c r="A12" s="162" t="s">
        <v>23</v>
      </c>
      <c r="B12" s="93">
        <v>42969</v>
      </c>
      <c r="C12" s="93">
        <v>42971</v>
      </c>
      <c r="D12" s="93">
        <v>42975</v>
      </c>
      <c r="E12" s="93">
        <v>42971</v>
      </c>
      <c r="F12" s="95">
        <v>42983</v>
      </c>
      <c r="G12" s="93">
        <v>42978</v>
      </c>
      <c r="H12" s="93" t="s">
        <v>215</v>
      </c>
      <c r="I12" s="93" t="s">
        <v>83</v>
      </c>
      <c r="J12" s="93" t="str">
        <f t="shared" si="0"/>
        <v>8 de septiembre</v>
      </c>
      <c r="K12" s="93" t="s">
        <v>165</v>
      </c>
      <c r="L12" s="93" t="s">
        <v>165</v>
      </c>
      <c r="M12" s="93" t="s">
        <v>206</v>
      </c>
      <c r="N12" s="94" t="s">
        <v>255</v>
      </c>
      <c r="O12" s="23"/>
      <c r="P12" s="166" t="s">
        <v>272</v>
      </c>
      <c r="Q12" s="152" t="s">
        <v>262</v>
      </c>
      <c r="R12" s="152"/>
      <c r="S12" s="152"/>
    </row>
    <row r="13" spans="1:19" ht="13.5" thickBot="1" x14ac:dyDescent="0.25">
      <c r="A13" s="162" t="s">
        <v>25</v>
      </c>
      <c r="B13" s="160">
        <v>42998</v>
      </c>
      <c r="C13" s="160">
        <v>43000</v>
      </c>
      <c r="D13" s="150">
        <v>43004</v>
      </c>
      <c r="E13" s="150">
        <v>43000</v>
      </c>
      <c r="F13" s="150">
        <v>43013</v>
      </c>
      <c r="G13" s="150">
        <v>43007</v>
      </c>
      <c r="H13" s="92" t="s">
        <v>71</v>
      </c>
      <c r="I13" s="92" t="s">
        <v>194</v>
      </c>
      <c r="J13" s="92" t="str">
        <f t="shared" si="0"/>
        <v>11 de octubre</v>
      </c>
      <c r="K13" s="151" t="s">
        <v>201</v>
      </c>
      <c r="L13" s="92" t="s">
        <v>216</v>
      </c>
      <c r="M13" s="122" t="s">
        <v>207</v>
      </c>
      <c r="N13" s="122"/>
      <c r="O13" s="142"/>
      <c r="P13" s="169" t="s">
        <v>273</v>
      </c>
      <c r="Q13" s="176"/>
      <c r="R13" s="176"/>
      <c r="S13" s="176"/>
    </row>
    <row r="14" spans="1:19" ht="51.75" thickBot="1" x14ac:dyDescent="0.25">
      <c r="A14" s="162" t="s">
        <v>29</v>
      </c>
      <c r="B14" s="93">
        <v>43028</v>
      </c>
      <c r="C14" s="93">
        <v>43031</v>
      </c>
      <c r="D14" s="93">
        <v>43034</v>
      </c>
      <c r="E14" s="93">
        <v>43031</v>
      </c>
      <c r="F14" s="93">
        <v>43042</v>
      </c>
      <c r="G14" s="93">
        <v>43039</v>
      </c>
      <c r="H14" s="93" t="s">
        <v>208</v>
      </c>
      <c r="I14" s="93" t="s">
        <v>264</v>
      </c>
      <c r="J14" s="93" t="str">
        <f t="shared" si="0"/>
        <v>9 de noviembre</v>
      </c>
      <c r="K14" s="93" t="s">
        <v>202</v>
      </c>
      <c r="L14" s="93" t="s">
        <v>182</v>
      </c>
      <c r="M14" s="93" t="s">
        <v>208</v>
      </c>
      <c r="N14" s="93"/>
      <c r="O14" s="95" t="s">
        <v>278</v>
      </c>
      <c r="P14" s="26" t="s">
        <v>274</v>
      </c>
      <c r="Q14" s="177"/>
      <c r="R14" s="177"/>
      <c r="S14" s="177"/>
    </row>
    <row r="15" spans="1:19" ht="32.25" customHeight="1" thickBot="1" x14ac:dyDescent="0.25">
      <c r="A15" s="162" t="s">
        <v>32</v>
      </c>
      <c r="B15" s="160">
        <v>43059</v>
      </c>
      <c r="C15" s="160">
        <v>43061</v>
      </c>
      <c r="D15" s="150">
        <v>43063</v>
      </c>
      <c r="E15" s="150">
        <v>43060</v>
      </c>
      <c r="F15" s="150">
        <v>43045</v>
      </c>
      <c r="G15" s="150">
        <v>43069</v>
      </c>
      <c r="H15" s="92" t="s">
        <v>156</v>
      </c>
      <c r="I15" s="92" t="s">
        <v>195</v>
      </c>
      <c r="J15" s="92" t="str">
        <f t="shared" si="0"/>
        <v>9 de diciembre</v>
      </c>
      <c r="K15" s="151" t="s">
        <v>164</v>
      </c>
      <c r="L15" s="92" t="s">
        <v>217</v>
      </c>
      <c r="M15" s="122" t="s">
        <v>209</v>
      </c>
      <c r="N15" s="122"/>
      <c r="O15" s="169"/>
      <c r="P15" s="182" t="s">
        <v>275</v>
      </c>
      <c r="Q15" s="176" t="s">
        <v>263</v>
      </c>
      <c r="R15" s="176"/>
      <c r="S15" s="176"/>
    </row>
    <row r="16" spans="1:19" ht="13.5" thickBot="1" x14ac:dyDescent="0.25">
      <c r="A16" s="162" t="s">
        <v>35</v>
      </c>
      <c r="B16" s="95">
        <v>43084</v>
      </c>
      <c r="C16" s="95">
        <v>43089</v>
      </c>
      <c r="D16" s="93">
        <v>43091</v>
      </c>
      <c r="E16" s="93">
        <v>43089</v>
      </c>
      <c r="F16" s="95">
        <v>42739</v>
      </c>
      <c r="G16" s="93">
        <v>43096</v>
      </c>
      <c r="H16" s="93" t="s">
        <v>210</v>
      </c>
      <c r="I16" s="93" t="s">
        <v>210</v>
      </c>
      <c r="J16" s="93" t="str">
        <f t="shared" si="0"/>
        <v>12 de enero 2017</v>
      </c>
      <c r="K16" s="93" t="s">
        <v>203</v>
      </c>
      <c r="L16" s="93" t="s">
        <v>218</v>
      </c>
      <c r="M16" s="93" t="s">
        <v>210</v>
      </c>
      <c r="N16" s="93"/>
      <c r="O16" s="170"/>
      <c r="P16" s="183" t="s">
        <v>217</v>
      </c>
      <c r="Q16" s="152"/>
      <c r="R16" s="178"/>
      <c r="S16" s="178"/>
    </row>
    <row r="20" spans="3:7" x14ac:dyDescent="0.2">
      <c r="C20" s="171" t="s">
        <v>191</v>
      </c>
      <c r="D20" s="171"/>
      <c r="E20" s="171"/>
      <c r="F20" s="171"/>
      <c r="G20" s="171" t="s">
        <v>189</v>
      </c>
    </row>
    <row r="21" spans="3:7" x14ac:dyDescent="0.2">
      <c r="C21" s="171" t="s">
        <v>6</v>
      </c>
      <c r="D21" s="171" t="s">
        <v>225</v>
      </c>
      <c r="E21" s="171"/>
      <c r="F21" s="171"/>
      <c r="G21" s="171"/>
    </row>
    <row r="22" spans="3:7" x14ac:dyDescent="0.2">
      <c r="C22" s="171" t="s">
        <v>219</v>
      </c>
      <c r="D22" s="171" t="s">
        <v>226</v>
      </c>
      <c r="E22" s="171"/>
      <c r="F22" s="171"/>
      <c r="G22" s="171"/>
    </row>
  </sheetData>
  <mergeCells count="1">
    <mergeCell ref="A1:S1"/>
  </mergeCells>
  <printOptions horizontalCentered="1" verticalCentered="1"/>
  <pageMargins left="0.39370078740157483" right="0.78740157480314965" top="0.39370078740157483" bottom="0.59055118110236215" header="0" footer="0"/>
  <pageSetup fitToHeight="0" orientation="landscape" r:id="rId1"/>
  <headerFooter alignWithMargins="0">
    <oddFooter>&amp;L&amp;D &amp;T&amp;R&amp;F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9"/>
  <sheetViews>
    <sheetView zoomScaleNormal="10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N1" sqref="N1:N1048576"/>
    </sheetView>
  </sheetViews>
  <sheetFormatPr baseColWidth="10" defaultColWidth="22.42578125" defaultRowHeight="12.75" x14ac:dyDescent="0.2"/>
  <cols>
    <col min="1" max="1" width="15.28515625" style="125" customWidth="1"/>
    <col min="2" max="2" width="11.140625" style="125" customWidth="1"/>
    <col min="3" max="3" width="10.140625" style="128" customWidth="1"/>
    <col min="4" max="5" width="17.42578125" style="125" customWidth="1"/>
    <col min="6" max="6" width="11.42578125" style="133" customWidth="1"/>
    <col min="7" max="7" width="13" style="125" customWidth="1"/>
    <col min="8" max="8" width="15" style="125" customWidth="1"/>
    <col min="9" max="9" width="10.7109375" style="125" customWidth="1"/>
    <col min="10" max="10" width="14.85546875" style="125" customWidth="1"/>
    <col min="11" max="11" width="13" style="125" customWidth="1"/>
    <col min="12" max="12" width="15" style="125" customWidth="1"/>
    <col min="13" max="13" width="16.7109375" style="130" customWidth="1"/>
    <col min="14" max="14" width="14.28515625" style="130" hidden="1" customWidth="1"/>
    <col min="15" max="15" width="19" style="130" customWidth="1"/>
    <col min="16" max="16" width="22.42578125" style="125" customWidth="1"/>
    <col min="17" max="17" width="7.85546875" style="125" customWidth="1"/>
    <col min="18" max="16384" width="22.42578125" style="125"/>
  </cols>
  <sheetData>
    <row r="1" spans="1:17" ht="13.5" thickBot="1" x14ac:dyDescent="0.25">
      <c r="C1" s="131" t="s">
        <v>183</v>
      </c>
      <c r="D1" s="131"/>
      <c r="E1" s="131"/>
      <c r="F1" s="132"/>
      <c r="G1" s="131"/>
      <c r="H1" s="131"/>
      <c r="I1" s="131"/>
      <c r="J1" s="131"/>
      <c r="K1" s="131"/>
      <c r="L1" s="131"/>
      <c r="M1" s="131"/>
      <c r="N1" s="126"/>
      <c r="O1" s="126"/>
    </row>
    <row r="2" spans="1:17" s="137" customFormat="1" ht="62.25" customHeight="1" thickBot="1" x14ac:dyDescent="0.2">
      <c r="A2" s="143" t="s">
        <v>0</v>
      </c>
      <c r="B2" s="144" t="s">
        <v>160</v>
      </c>
      <c r="C2" s="136" t="s">
        <v>1</v>
      </c>
      <c r="D2" s="136" t="s">
        <v>2</v>
      </c>
      <c r="E2" s="163" t="s">
        <v>256</v>
      </c>
      <c r="F2" s="136" t="s">
        <v>172</v>
      </c>
      <c r="G2" s="136" t="s">
        <v>167</v>
      </c>
      <c r="H2" s="136" t="s">
        <v>176</v>
      </c>
      <c r="I2" s="136" t="s">
        <v>171</v>
      </c>
      <c r="J2" s="136" t="s">
        <v>173</v>
      </c>
      <c r="K2" s="136" t="s">
        <v>166</v>
      </c>
      <c r="L2" s="136" t="s">
        <v>43</v>
      </c>
      <c r="M2" s="136" t="s">
        <v>168</v>
      </c>
      <c r="N2" s="136" t="s">
        <v>169</v>
      </c>
      <c r="O2" s="136" t="s">
        <v>221</v>
      </c>
      <c r="P2" s="136" t="s">
        <v>170</v>
      </c>
    </row>
    <row r="3" spans="1:17" s="137" customFormat="1" ht="62.25" customHeight="1" thickBot="1" x14ac:dyDescent="0.2">
      <c r="A3" s="187" t="s">
        <v>236</v>
      </c>
      <c r="B3" s="190" t="s">
        <v>232</v>
      </c>
      <c r="C3" s="188" t="s">
        <v>233</v>
      </c>
      <c r="D3" s="188" t="s">
        <v>233</v>
      </c>
      <c r="E3" s="189" t="s">
        <v>234</v>
      </c>
      <c r="F3" s="189" t="s">
        <v>234</v>
      </c>
      <c r="G3" s="191" t="s">
        <v>227</v>
      </c>
      <c r="H3" s="190" t="s">
        <v>257</v>
      </c>
      <c r="I3" s="188" t="s">
        <v>235</v>
      </c>
      <c r="J3" s="192" t="s">
        <v>230</v>
      </c>
      <c r="K3" s="192" t="s">
        <v>230</v>
      </c>
      <c r="L3" s="190" t="s">
        <v>229</v>
      </c>
      <c r="M3" s="192" t="s">
        <v>230</v>
      </c>
      <c r="N3" s="194"/>
      <c r="O3" s="188" t="s">
        <v>235</v>
      </c>
      <c r="P3" s="192" t="s">
        <v>230</v>
      </c>
      <c r="Q3" s="199" t="s">
        <v>279</v>
      </c>
    </row>
    <row r="4" spans="1:17" s="135" customFormat="1" ht="13.5" thickBot="1" x14ac:dyDescent="0.25">
      <c r="A4" s="147" t="s">
        <v>7</v>
      </c>
      <c r="B4" s="155">
        <v>42026</v>
      </c>
      <c r="C4" s="155">
        <v>42762</v>
      </c>
      <c r="D4" s="155">
        <v>42030</v>
      </c>
      <c r="E4" s="91" t="s">
        <v>265</v>
      </c>
      <c r="F4" s="155">
        <v>42036</v>
      </c>
      <c r="G4" s="156">
        <v>42038</v>
      </c>
      <c r="H4" s="155">
        <v>42038</v>
      </c>
      <c r="I4" s="155">
        <v>42039</v>
      </c>
      <c r="J4" s="155">
        <v>42039</v>
      </c>
      <c r="K4" s="156">
        <v>42043</v>
      </c>
      <c r="L4" s="159">
        <v>41680</v>
      </c>
      <c r="M4" s="138">
        <v>42043</v>
      </c>
      <c r="N4" s="138"/>
      <c r="O4" s="138"/>
      <c r="P4" s="198" t="s">
        <v>280</v>
      </c>
      <c r="Q4" s="200">
        <v>8</v>
      </c>
    </row>
    <row r="5" spans="1:17" s="135" customFormat="1" ht="13.5" thickBot="1" x14ac:dyDescent="0.25">
      <c r="A5" s="147" t="s">
        <v>10</v>
      </c>
      <c r="B5" s="155">
        <v>42054</v>
      </c>
      <c r="C5" s="155">
        <v>41692</v>
      </c>
      <c r="D5" s="155">
        <v>41695</v>
      </c>
      <c r="E5" s="93" t="s">
        <v>237</v>
      </c>
      <c r="F5" s="156" t="s">
        <v>190</v>
      </c>
      <c r="G5" s="155">
        <v>42065</v>
      </c>
      <c r="H5" s="155">
        <v>42065</v>
      </c>
      <c r="I5" s="155">
        <v>42066</v>
      </c>
      <c r="J5" s="155">
        <v>42066</v>
      </c>
      <c r="K5" s="156">
        <v>42071</v>
      </c>
      <c r="L5" s="159">
        <v>42073</v>
      </c>
      <c r="M5" s="138">
        <v>42070</v>
      </c>
      <c r="N5" s="139"/>
      <c r="O5" s="204"/>
      <c r="P5" s="203" t="s">
        <v>281</v>
      </c>
      <c r="Q5" s="201">
        <v>12</v>
      </c>
    </row>
    <row r="6" spans="1:17" s="135" customFormat="1" ht="13.5" thickBot="1" x14ac:dyDescent="0.25">
      <c r="A6" s="147" t="s">
        <v>12</v>
      </c>
      <c r="B6" s="156">
        <v>42081</v>
      </c>
      <c r="C6" s="155">
        <v>42081</v>
      </c>
      <c r="D6" s="155">
        <v>42091</v>
      </c>
      <c r="E6" s="92" t="s">
        <v>238</v>
      </c>
      <c r="F6" s="156">
        <v>42094</v>
      </c>
      <c r="G6" s="155">
        <v>42095</v>
      </c>
      <c r="H6" s="155">
        <v>42095</v>
      </c>
      <c r="I6" s="155">
        <v>42098</v>
      </c>
      <c r="J6" s="155">
        <v>42098</v>
      </c>
      <c r="K6" s="155">
        <v>42101</v>
      </c>
      <c r="L6" s="159">
        <v>41739</v>
      </c>
      <c r="M6" s="138">
        <v>42101</v>
      </c>
      <c r="N6" s="138"/>
      <c r="O6" s="145" t="s">
        <v>266</v>
      </c>
      <c r="P6" s="203" t="s">
        <v>282</v>
      </c>
      <c r="Q6" s="201">
        <v>17</v>
      </c>
    </row>
    <row r="7" spans="1:17" s="135" customFormat="1" ht="13.5" thickBot="1" x14ac:dyDescent="0.25">
      <c r="A7" s="147" t="s">
        <v>13</v>
      </c>
      <c r="B7" s="155">
        <v>41751</v>
      </c>
      <c r="C7" s="155">
        <v>42114</v>
      </c>
      <c r="D7" s="155">
        <v>41756</v>
      </c>
      <c r="E7" s="93" t="s">
        <v>239</v>
      </c>
      <c r="F7" s="155">
        <v>42123</v>
      </c>
      <c r="G7" s="155">
        <v>42127</v>
      </c>
      <c r="H7" s="155">
        <v>42127</v>
      </c>
      <c r="I7" s="155">
        <v>42128</v>
      </c>
      <c r="J7" s="155">
        <v>42128</v>
      </c>
      <c r="K7" s="156">
        <v>42130</v>
      </c>
      <c r="L7" s="159">
        <v>41770</v>
      </c>
      <c r="M7" s="138">
        <v>42130</v>
      </c>
      <c r="N7" s="138"/>
      <c r="O7" s="138"/>
      <c r="P7" s="203" t="s">
        <v>283</v>
      </c>
      <c r="Q7" s="201">
        <v>4</v>
      </c>
    </row>
    <row r="8" spans="1:17" s="135" customFormat="1" ht="13.5" thickBot="1" x14ac:dyDescent="0.25">
      <c r="A8" s="147" t="s">
        <v>16</v>
      </c>
      <c r="B8" s="155">
        <v>42147</v>
      </c>
      <c r="C8" s="155">
        <v>41779</v>
      </c>
      <c r="D8" s="155">
        <v>41785</v>
      </c>
      <c r="E8" s="185" t="s">
        <v>240</v>
      </c>
      <c r="F8" s="155">
        <v>42155</v>
      </c>
      <c r="G8" s="155">
        <v>42157</v>
      </c>
      <c r="H8" s="155">
        <v>42157</v>
      </c>
      <c r="I8" s="155">
        <v>42158</v>
      </c>
      <c r="J8" s="155">
        <v>42158</v>
      </c>
      <c r="K8" s="155">
        <v>42163</v>
      </c>
      <c r="L8" s="159">
        <v>41800</v>
      </c>
      <c r="M8" s="138">
        <v>42162</v>
      </c>
      <c r="N8" s="139"/>
      <c r="O8" s="204"/>
      <c r="P8" s="203" t="s">
        <v>284</v>
      </c>
      <c r="Q8" s="201">
        <v>5</v>
      </c>
    </row>
    <row r="9" spans="1:17" s="135" customFormat="1" ht="13.5" thickBot="1" x14ac:dyDescent="0.25">
      <c r="A9" s="147" t="s">
        <v>18</v>
      </c>
      <c r="B9" s="155">
        <v>41812</v>
      </c>
      <c r="C9" s="155">
        <v>41810</v>
      </c>
      <c r="D9" s="155">
        <v>42182</v>
      </c>
      <c r="E9" s="93" t="s">
        <v>241</v>
      </c>
      <c r="F9" s="155">
        <v>41820</v>
      </c>
      <c r="G9" s="155">
        <v>42190</v>
      </c>
      <c r="H9" s="155">
        <v>42186</v>
      </c>
      <c r="I9" s="155">
        <v>42190</v>
      </c>
      <c r="J9" s="155">
        <v>42190</v>
      </c>
      <c r="K9" s="155">
        <v>42192</v>
      </c>
      <c r="L9" s="159">
        <v>41830</v>
      </c>
      <c r="M9" s="138">
        <v>42192</v>
      </c>
      <c r="N9" s="138"/>
      <c r="O9" s="138"/>
      <c r="P9" s="203" t="s">
        <v>285</v>
      </c>
      <c r="Q9" s="201">
        <v>6</v>
      </c>
    </row>
    <row r="10" spans="1:17" s="135" customFormat="1" ht="13.5" thickBot="1" x14ac:dyDescent="0.25">
      <c r="A10" s="147" t="s">
        <v>20</v>
      </c>
      <c r="B10" s="155">
        <v>42207</v>
      </c>
      <c r="C10" s="155">
        <v>42206</v>
      </c>
      <c r="D10" s="155">
        <v>41847</v>
      </c>
      <c r="E10" s="92" t="s">
        <v>242</v>
      </c>
      <c r="F10" s="155">
        <v>42214</v>
      </c>
      <c r="G10" s="155">
        <v>42219</v>
      </c>
      <c r="H10" s="155">
        <v>42219</v>
      </c>
      <c r="I10" s="155">
        <v>42220</v>
      </c>
      <c r="J10" s="155">
        <v>42220</v>
      </c>
      <c r="K10" s="155">
        <v>42224</v>
      </c>
      <c r="L10" s="159">
        <v>41861</v>
      </c>
      <c r="M10" s="138">
        <v>42224</v>
      </c>
      <c r="N10" s="139"/>
      <c r="O10" s="204"/>
      <c r="P10" s="203" t="s">
        <v>286</v>
      </c>
      <c r="Q10" s="201">
        <v>10</v>
      </c>
    </row>
    <row r="11" spans="1:17" s="135" customFormat="1" ht="13.5" thickBot="1" x14ac:dyDescent="0.25">
      <c r="A11" s="147" t="s">
        <v>23</v>
      </c>
      <c r="B11" s="155">
        <v>42239</v>
      </c>
      <c r="C11" s="155">
        <v>41873</v>
      </c>
      <c r="D11" s="155">
        <v>41877</v>
      </c>
      <c r="E11" s="93" t="s">
        <v>243</v>
      </c>
      <c r="F11" s="155">
        <v>42247</v>
      </c>
      <c r="G11" s="155">
        <v>42249</v>
      </c>
      <c r="H11" s="155">
        <v>42249</v>
      </c>
      <c r="I11" s="155">
        <v>42251</v>
      </c>
      <c r="J11" s="155">
        <v>42251</v>
      </c>
      <c r="K11" s="155">
        <v>42255</v>
      </c>
      <c r="L11" s="159">
        <v>41892</v>
      </c>
      <c r="M11" s="138">
        <v>42254</v>
      </c>
      <c r="N11" s="138"/>
      <c r="O11" s="138"/>
      <c r="P11" s="203" t="s">
        <v>287</v>
      </c>
      <c r="Q11" s="201">
        <v>16</v>
      </c>
    </row>
    <row r="12" spans="1:17" s="135" customFormat="1" ht="13.5" thickBot="1" x14ac:dyDescent="0.25">
      <c r="A12" s="147" t="s">
        <v>25</v>
      </c>
      <c r="B12" s="155">
        <v>42269</v>
      </c>
      <c r="C12" s="155">
        <v>42267</v>
      </c>
      <c r="D12" s="155">
        <v>41908</v>
      </c>
      <c r="E12" s="92" t="s">
        <v>244</v>
      </c>
      <c r="F12" s="155">
        <v>41912</v>
      </c>
      <c r="G12" s="155">
        <v>42280</v>
      </c>
      <c r="H12" s="155">
        <v>42280</v>
      </c>
      <c r="I12" s="155">
        <v>42282</v>
      </c>
      <c r="J12" s="155">
        <v>42282</v>
      </c>
      <c r="K12" s="155">
        <v>42283</v>
      </c>
      <c r="L12" s="159">
        <v>41925</v>
      </c>
      <c r="M12" s="138">
        <v>42284</v>
      </c>
      <c r="N12" s="139"/>
      <c r="O12" s="204" t="s">
        <v>27</v>
      </c>
      <c r="P12" s="203" t="s">
        <v>288</v>
      </c>
      <c r="Q12" s="201">
        <v>13</v>
      </c>
    </row>
    <row r="13" spans="1:17" s="135" customFormat="1" ht="13.5" thickBot="1" x14ac:dyDescent="0.25">
      <c r="A13" s="147" t="s">
        <v>29</v>
      </c>
      <c r="B13" s="155">
        <v>42298</v>
      </c>
      <c r="C13" s="155">
        <v>42297</v>
      </c>
      <c r="D13" s="155">
        <v>41938</v>
      </c>
      <c r="E13" s="93" t="s">
        <v>245</v>
      </c>
      <c r="F13" s="155">
        <v>42308</v>
      </c>
      <c r="G13" s="155">
        <v>41946</v>
      </c>
      <c r="H13" s="155">
        <v>42310</v>
      </c>
      <c r="I13" s="155">
        <v>42311</v>
      </c>
      <c r="J13" s="155">
        <v>42311</v>
      </c>
      <c r="K13" s="155">
        <v>42316</v>
      </c>
      <c r="L13" s="159">
        <v>41954</v>
      </c>
      <c r="M13" s="138">
        <v>42316</v>
      </c>
      <c r="N13" s="138"/>
      <c r="O13" s="138"/>
      <c r="P13" s="203" t="s">
        <v>289</v>
      </c>
      <c r="Q13" s="201">
        <v>11</v>
      </c>
    </row>
    <row r="14" spans="1:17" s="135" customFormat="1" ht="13.5" thickBot="1" x14ac:dyDescent="0.25">
      <c r="A14" s="147" t="s">
        <v>32</v>
      </c>
      <c r="B14" s="156">
        <v>42330</v>
      </c>
      <c r="C14" s="155">
        <v>42329</v>
      </c>
      <c r="D14" s="155">
        <v>42333</v>
      </c>
      <c r="E14" s="92" t="s">
        <v>246</v>
      </c>
      <c r="F14" s="155">
        <v>42338</v>
      </c>
      <c r="G14" s="155">
        <v>42340</v>
      </c>
      <c r="H14" s="155">
        <v>42340</v>
      </c>
      <c r="I14" s="155">
        <v>42342</v>
      </c>
      <c r="J14" s="155">
        <v>42342</v>
      </c>
      <c r="K14" s="155">
        <v>42345</v>
      </c>
      <c r="L14" s="159">
        <v>42318</v>
      </c>
      <c r="M14" s="138">
        <v>42345</v>
      </c>
      <c r="N14" s="139"/>
      <c r="O14" s="205"/>
      <c r="P14" s="203" t="s">
        <v>290</v>
      </c>
      <c r="Q14" s="201">
        <v>9</v>
      </c>
    </row>
    <row r="15" spans="1:17" s="135" customFormat="1" ht="13.5" thickBot="1" x14ac:dyDescent="0.25">
      <c r="A15" s="147" t="s">
        <v>35</v>
      </c>
      <c r="B15" s="155">
        <v>42354</v>
      </c>
      <c r="C15" s="155">
        <v>42358</v>
      </c>
      <c r="D15" s="155">
        <v>42358</v>
      </c>
      <c r="E15" s="93" t="s">
        <v>197</v>
      </c>
      <c r="F15" s="155">
        <v>42368</v>
      </c>
      <c r="G15" s="155">
        <v>42007</v>
      </c>
      <c r="H15" s="155">
        <v>42007</v>
      </c>
      <c r="I15" s="155">
        <v>42008</v>
      </c>
      <c r="J15" s="155">
        <v>42008</v>
      </c>
      <c r="K15" s="155">
        <v>42010</v>
      </c>
      <c r="L15" s="159">
        <v>42016</v>
      </c>
      <c r="M15" s="138">
        <v>42010</v>
      </c>
      <c r="N15" s="146"/>
      <c r="O15" s="204"/>
      <c r="P15" s="206" t="s">
        <v>291</v>
      </c>
      <c r="Q15" s="202">
        <v>14</v>
      </c>
    </row>
    <row r="16" spans="1:17" s="135" customFormat="1" x14ac:dyDescent="0.2">
      <c r="C16" s="140"/>
      <c r="F16" s="133"/>
      <c r="M16" s="141"/>
      <c r="N16" s="141"/>
      <c r="O16" s="141"/>
    </row>
    <row r="17" spans="1:20" s="135" customFormat="1" x14ac:dyDescent="0.2">
      <c r="C17" s="140"/>
      <c r="F17" s="133"/>
      <c r="M17" s="141"/>
      <c r="N17" s="141"/>
      <c r="O17" s="141"/>
    </row>
    <row r="18" spans="1:20" s="135" customFormat="1" x14ac:dyDescent="0.2">
      <c r="C18" s="140"/>
      <c r="D18" s="157" t="s">
        <v>186</v>
      </c>
      <c r="E18" s="157"/>
      <c r="F18" s="158"/>
      <c r="G18" s="157"/>
      <c r="H18" s="157"/>
      <c r="I18" s="157" t="s">
        <v>187</v>
      </c>
      <c r="J18" s="157"/>
      <c r="M18" s="141"/>
      <c r="N18" s="141"/>
      <c r="O18" s="141"/>
    </row>
    <row r="19" spans="1:20" s="135" customFormat="1" x14ac:dyDescent="0.2">
      <c r="C19" s="140"/>
      <c r="D19" s="157" t="s">
        <v>188</v>
      </c>
      <c r="E19" s="157"/>
      <c r="F19" s="158"/>
      <c r="G19" s="157"/>
      <c r="H19" s="157"/>
      <c r="I19" s="157" t="s">
        <v>189</v>
      </c>
      <c r="J19" s="157"/>
      <c r="M19" s="141"/>
      <c r="N19" s="141"/>
      <c r="O19" s="141"/>
    </row>
    <row r="20" spans="1:20" s="135" customFormat="1" x14ac:dyDescent="0.2">
      <c r="C20" s="140"/>
      <c r="F20" s="133"/>
      <c r="M20" s="141"/>
      <c r="N20" s="141"/>
      <c r="O20" s="141"/>
    </row>
    <row r="21" spans="1:20" s="135" customFormat="1" x14ac:dyDescent="0.2">
      <c r="C21" s="140"/>
      <c r="F21" s="133"/>
      <c r="M21" s="141"/>
      <c r="N21" s="141"/>
      <c r="O21" s="141"/>
    </row>
    <row r="22" spans="1:20" s="135" customFormat="1" x14ac:dyDescent="0.2">
      <c r="C22" s="140"/>
      <c r="F22" s="133"/>
      <c r="M22" s="141"/>
      <c r="N22" s="141"/>
      <c r="O22" s="141"/>
    </row>
    <row r="29" spans="1:20" s="128" customFormat="1" x14ac:dyDescent="0.2">
      <c r="A29" s="125"/>
      <c r="B29" s="125"/>
      <c r="D29" s="125"/>
      <c r="E29" s="125"/>
      <c r="F29" s="134"/>
      <c r="G29" s="127"/>
      <c r="H29" s="127"/>
      <c r="I29" s="127"/>
      <c r="J29" s="129"/>
      <c r="K29" s="125"/>
      <c r="L29" s="129"/>
      <c r="M29" s="130"/>
      <c r="N29" s="130"/>
      <c r="O29" s="130"/>
      <c r="P29" s="125"/>
      <c r="Q29" s="125"/>
      <c r="R29" s="125"/>
      <c r="S29" s="125"/>
      <c r="T29" s="125"/>
    </row>
    <row r="30" spans="1:20" s="128" customFormat="1" x14ac:dyDescent="0.2">
      <c r="A30" s="125"/>
      <c r="B30" s="125"/>
      <c r="D30" s="125"/>
      <c r="E30" s="125"/>
      <c r="F30" s="134"/>
      <c r="G30" s="127"/>
      <c r="H30" s="127"/>
      <c r="I30" s="127"/>
      <c r="J30" s="129"/>
      <c r="K30" s="125"/>
      <c r="L30" s="129"/>
      <c r="M30" s="130"/>
      <c r="N30" s="130"/>
      <c r="O30" s="130"/>
      <c r="P30" s="125"/>
      <c r="Q30" s="125"/>
      <c r="R30" s="125"/>
      <c r="S30" s="125"/>
      <c r="T30" s="125"/>
    </row>
    <row r="31" spans="1:20" s="128" customFormat="1" x14ac:dyDescent="0.2">
      <c r="A31" s="125"/>
      <c r="B31" s="125"/>
      <c r="D31" s="125"/>
      <c r="E31" s="125"/>
      <c r="F31" s="134"/>
      <c r="G31" s="127"/>
      <c r="H31" s="127"/>
      <c r="I31" s="127"/>
      <c r="J31" s="129"/>
      <c r="K31" s="125"/>
      <c r="L31" s="129"/>
      <c r="M31" s="130"/>
      <c r="N31" s="130"/>
      <c r="O31" s="130"/>
      <c r="P31" s="125"/>
      <c r="Q31" s="125"/>
      <c r="R31" s="125"/>
      <c r="S31" s="125"/>
      <c r="T31" s="125"/>
    </row>
    <row r="32" spans="1:20" s="128" customFormat="1" x14ac:dyDescent="0.2">
      <c r="A32" s="125"/>
      <c r="B32" s="125"/>
      <c r="D32" s="125"/>
      <c r="E32" s="125"/>
      <c r="F32" s="134"/>
      <c r="G32" s="127"/>
      <c r="H32" s="127"/>
      <c r="I32" s="127"/>
      <c r="J32" s="129"/>
      <c r="K32" s="125"/>
      <c r="L32" s="129"/>
      <c r="M32" s="130"/>
      <c r="N32" s="130"/>
      <c r="O32" s="130"/>
      <c r="P32" s="125"/>
      <c r="Q32" s="125"/>
      <c r="R32" s="125"/>
      <c r="S32" s="125"/>
      <c r="T32" s="125"/>
    </row>
    <row r="33" spans="1:20" s="128" customFormat="1" x14ac:dyDescent="0.2">
      <c r="A33" s="125"/>
      <c r="B33" s="125"/>
      <c r="D33" s="125"/>
      <c r="E33" s="125"/>
      <c r="F33" s="134"/>
      <c r="G33" s="127"/>
      <c r="H33" s="127"/>
      <c r="I33" s="127"/>
      <c r="J33" s="129"/>
      <c r="K33" s="125"/>
      <c r="L33" s="129"/>
      <c r="M33" s="130"/>
      <c r="N33" s="130"/>
      <c r="O33" s="130"/>
      <c r="P33" s="125"/>
      <c r="Q33" s="125"/>
      <c r="R33" s="125"/>
      <c r="S33" s="125"/>
      <c r="T33" s="125"/>
    </row>
    <row r="34" spans="1:20" s="128" customFormat="1" x14ac:dyDescent="0.2">
      <c r="A34" s="125"/>
      <c r="B34" s="125"/>
      <c r="D34" s="125"/>
      <c r="E34" s="125"/>
      <c r="F34" s="134"/>
      <c r="G34" s="127"/>
      <c r="H34" s="127"/>
      <c r="I34" s="127"/>
      <c r="J34" s="129"/>
      <c r="K34" s="125"/>
      <c r="L34" s="129"/>
      <c r="M34" s="130"/>
      <c r="N34" s="130"/>
      <c r="O34" s="130"/>
      <c r="P34" s="125"/>
      <c r="Q34" s="125"/>
      <c r="R34" s="125"/>
      <c r="S34" s="125"/>
      <c r="T34" s="125"/>
    </row>
    <row r="35" spans="1:20" s="128" customFormat="1" x14ac:dyDescent="0.2">
      <c r="A35" s="125"/>
      <c r="B35" s="125"/>
      <c r="D35" s="125"/>
      <c r="E35" s="125"/>
      <c r="F35" s="134"/>
      <c r="G35" s="127"/>
      <c r="H35" s="127"/>
      <c r="I35" s="127"/>
      <c r="J35" s="129"/>
      <c r="K35" s="125"/>
      <c r="L35" s="129"/>
      <c r="M35" s="130"/>
      <c r="N35" s="130"/>
      <c r="O35" s="130"/>
      <c r="P35" s="125"/>
      <c r="Q35" s="125"/>
      <c r="R35" s="125"/>
      <c r="S35" s="125"/>
      <c r="T35" s="125"/>
    </row>
    <row r="36" spans="1:20" s="128" customFormat="1" x14ac:dyDescent="0.2">
      <c r="A36" s="125"/>
      <c r="B36" s="125"/>
      <c r="D36" s="125"/>
      <c r="E36" s="125"/>
      <c r="F36" s="134"/>
      <c r="G36" s="127"/>
      <c r="H36" s="127"/>
      <c r="I36" s="127"/>
      <c r="J36" s="129"/>
      <c r="K36" s="125"/>
      <c r="L36" s="129"/>
      <c r="M36" s="130"/>
      <c r="N36" s="130"/>
      <c r="O36" s="130"/>
      <c r="P36" s="125"/>
      <c r="Q36" s="125"/>
      <c r="R36" s="125"/>
      <c r="S36" s="125"/>
      <c r="T36" s="125"/>
    </row>
    <row r="37" spans="1:20" s="128" customFormat="1" x14ac:dyDescent="0.2">
      <c r="A37" s="125"/>
      <c r="B37" s="125"/>
      <c r="D37" s="125"/>
      <c r="E37" s="125"/>
      <c r="F37" s="134"/>
      <c r="G37" s="127"/>
      <c r="H37" s="127"/>
      <c r="I37" s="127"/>
      <c r="J37" s="129"/>
      <c r="K37" s="125"/>
      <c r="L37" s="129"/>
      <c r="M37" s="130"/>
      <c r="N37" s="130"/>
      <c r="O37" s="130"/>
      <c r="P37" s="125"/>
      <c r="Q37" s="125"/>
      <c r="R37" s="125"/>
      <c r="S37" s="125"/>
      <c r="T37" s="125"/>
    </row>
    <row r="38" spans="1:20" s="128" customFormat="1" x14ac:dyDescent="0.2">
      <c r="A38" s="125"/>
      <c r="B38" s="125"/>
      <c r="D38" s="125"/>
      <c r="E38" s="125"/>
      <c r="F38" s="134"/>
      <c r="G38" s="127"/>
      <c r="H38" s="127"/>
      <c r="I38" s="127"/>
      <c r="J38" s="129"/>
      <c r="K38" s="125"/>
      <c r="L38" s="129"/>
      <c r="M38" s="130"/>
      <c r="N38" s="130"/>
      <c r="O38" s="130"/>
      <c r="P38" s="125"/>
      <c r="Q38" s="125"/>
      <c r="R38" s="125"/>
      <c r="S38" s="125"/>
      <c r="T38" s="125"/>
    </row>
    <row r="39" spans="1:20" s="128" customFormat="1" x14ac:dyDescent="0.2">
      <c r="A39" s="125"/>
      <c r="B39" s="125"/>
      <c r="D39" s="125"/>
      <c r="E39" s="125"/>
      <c r="F39" s="134"/>
      <c r="G39" s="127"/>
      <c r="H39" s="127"/>
      <c r="I39" s="127"/>
      <c r="J39" s="129"/>
      <c r="K39" s="125"/>
      <c r="L39" s="129"/>
      <c r="M39" s="130"/>
      <c r="N39" s="130"/>
      <c r="O39" s="130"/>
      <c r="P39" s="125"/>
      <c r="Q39" s="125"/>
      <c r="R39" s="125"/>
      <c r="S39" s="125"/>
      <c r="T39" s="125"/>
    </row>
  </sheetData>
  <printOptions verticalCentered="1"/>
  <pageMargins left="0.23622047244094491" right="0.23622047244094491" top="0.74803149606299213" bottom="0.74803149606299213" header="0.31496062992125984" footer="0.31496062992125984"/>
  <pageSetup scale="56" orientation="landscape" r:id="rId1"/>
  <headerFooter alignWithMargins="0">
    <oddHeader>&amp;L&amp;Z&amp;F</oddHeader>
    <oddFooter>&amp;L&amp;D &amp;T&amp;R&amp;F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F15" sqref="F15"/>
    </sheetView>
  </sheetViews>
  <sheetFormatPr baseColWidth="10" defaultRowHeight="12.75" x14ac:dyDescent="0.2"/>
  <cols>
    <col min="1" max="1" width="25.5703125" style="1" bestFit="1" customWidth="1"/>
    <col min="2" max="4" width="18.140625" customWidth="1"/>
    <col min="5" max="5" width="18.5703125" customWidth="1"/>
    <col min="6" max="7" width="20.140625" style="2" customWidth="1"/>
    <col min="8" max="8" width="29" style="2" customWidth="1"/>
    <col min="9" max="9" width="30.28515625" style="2" customWidth="1"/>
    <col min="10" max="10" width="17" style="1" customWidth="1"/>
  </cols>
  <sheetData>
    <row r="1" spans="1:10" x14ac:dyDescent="0.2">
      <c r="A1" s="208" t="s">
        <v>45</v>
      </c>
      <c r="B1" s="208"/>
      <c r="C1" s="208"/>
      <c r="D1" s="208"/>
      <c r="E1" s="208"/>
      <c r="F1" s="208"/>
      <c r="G1" s="208"/>
      <c r="H1" s="208"/>
      <c r="I1" s="208"/>
      <c r="J1" s="208"/>
    </row>
    <row r="3" spans="1:10" ht="27" customHeight="1" thickBot="1" x14ac:dyDescent="0.25"/>
    <row r="4" spans="1:10" ht="42" customHeight="1" thickBot="1" x14ac:dyDescent="0.25">
      <c r="A4" s="98" t="s">
        <v>0</v>
      </c>
      <c r="B4" s="99" t="s">
        <v>1</v>
      </c>
      <c r="C4" s="99" t="s">
        <v>2</v>
      </c>
      <c r="D4" s="99" t="s">
        <v>3</v>
      </c>
      <c r="E4" s="99" t="s">
        <v>67</v>
      </c>
      <c r="F4" s="99" t="s">
        <v>4</v>
      </c>
      <c r="G4" s="99" t="s">
        <v>54</v>
      </c>
      <c r="H4" s="100" t="s">
        <v>5</v>
      </c>
      <c r="I4" s="99" t="s">
        <v>40</v>
      </c>
      <c r="J4" s="101" t="s">
        <v>6</v>
      </c>
    </row>
    <row r="5" spans="1:10" ht="13.5" thickBot="1" x14ac:dyDescent="0.25">
      <c r="A5" s="102" t="s">
        <v>7</v>
      </c>
      <c r="B5" s="103" t="s">
        <v>8</v>
      </c>
      <c r="C5" s="35" t="s">
        <v>106</v>
      </c>
      <c r="D5" s="4" t="s">
        <v>9</v>
      </c>
      <c r="E5" s="5" t="s">
        <v>143</v>
      </c>
      <c r="F5" s="5" t="s">
        <v>144</v>
      </c>
      <c r="G5" s="5" t="s">
        <v>47</v>
      </c>
      <c r="H5" s="5"/>
      <c r="I5" s="5"/>
      <c r="J5" s="6"/>
    </row>
    <row r="6" spans="1:10" ht="90" thickBot="1" x14ac:dyDescent="0.25">
      <c r="A6" s="102" t="s">
        <v>10</v>
      </c>
      <c r="B6" s="22" t="s">
        <v>47</v>
      </c>
      <c r="C6" s="22" t="s">
        <v>105</v>
      </c>
      <c r="D6" s="22" t="s">
        <v>11</v>
      </c>
      <c r="E6" s="23" t="s">
        <v>145</v>
      </c>
      <c r="F6" s="23" t="s">
        <v>146</v>
      </c>
      <c r="G6" s="23" t="s">
        <v>58</v>
      </c>
      <c r="H6" s="36" t="s">
        <v>130</v>
      </c>
      <c r="I6" s="24"/>
      <c r="J6" s="25" t="s">
        <v>48</v>
      </c>
    </row>
    <row r="7" spans="1:10" ht="77.25" thickBot="1" x14ac:dyDescent="0.25">
      <c r="A7" s="102" t="s">
        <v>12</v>
      </c>
      <c r="B7" s="104" t="s">
        <v>55</v>
      </c>
      <c r="C7" s="104" t="s">
        <v>56</v>
      </c>
      <c r="D7" s="104" t="s">
        <v>57</v>
      </c>
      <c r="E7" s="7" t="s">
        <v>68</v>
      </c>
      <c r="F7" s="7" t="s">
        <v>147</v>
      </c>
      <c r="G7" s="7" t="s">
        <v>59</v>
      </c>
      <c r="H7" s="7"/>
      <c r="I7" s="7" t="s">
        <v>87</v>
      </c>
      <c r="J7" s="8" t="s">
        <v>49</v>
      </c>
    </row>
    <row r="8" spans="1:10" ht="102.75" thickBot="1" x14ac:dyDescent="0.25">
      <c r="A8" s="102" t="s">
        <v>13</v>
      </c>
      <c r="B8" s="22" t="s">
        <v>14</v>
      </c>
      <c r="C8" s="22" t="s">
        <v>15</v>
      </c>
      <c r="D8" s="22" t="s">
        <v>66</v>
      </c>
      <c r="E8" s="23" t="s">
        <v>69</v>
      </c>
      <c r="F8" s="23" t="s">
        <v>148</v>
      </c>
      <c r="G8" s="23" t="s">
        <v>60</v>
      </c>
      <c r="H8" s="36" t="s">
        <v>131</v>
      </c>
      <c r="I8" s="24"/>
      <c r="J8" s="25"/>
    </row>
    <row r="9" spans="1:10" ht="13.5" thickBot="1" x14ac:dyDescent="0.25">
      <c r="A9" s="102" t="s">
        <v>16</v>
      </c>
      <c r="B9" s="104" t="s">
        <v>77</v>
      </c>
      <c r="C9" s="104" t="s">
        <v>78</v>
      </c>
      <c r="D9" s="104" t="s">
        <v>80</v>
      </c>
      <c r="E9" s="105" t="s">
        <v>149</v>
      </c>
      <c r="F9" s="105" t="s">
        <v>72</v>
      </c>
      <c r="G9" s="106" t="s">
        <v>19</v>
      </c>
      <c r="H9" s="9"/>
      <c r="I9" s="9"/>
      <c r="J9" s="10" t="s">
        <v>50</v>
      </c>
    </row>
    <row r="10" spans="1:10" ht="39" thickBot="1" x14ac:dyDescent="0.25">
      <c r="A10" s="102" t="s">
        <v>18</v>
      </c>
      <c r="B10" s="22" t="s">
        <v>79</v>
      </c>
      <c r="C10" s="22" t="s">
        <v>19</v>
      </c>
      <c r="D10" s="22" t="s">
        <v>81</v>
      </c>
      <c r="E10" s="26" t="s">
        <v>70</v>
      </c>
      <c r="F10" s="26" t="s">
        <v>73</v>
      </c>
      <c r="G10" s="26" t="s">
        <v>61</v>
      </c>
      <c r="H10" s="36" t="s">
        <v>132</v>
      </c>
      <c r="I10" s="36" t="s">
        <v>88</v>
      </c>
      <c r="J10" s="27"/>
    </row>
    <row r="11" spans="1:10" ht="25.5" x14ac:dyDescent="0.2">
      <c r="A11" s="107" t="s">
        <v>20</v>
      </c>
      <c r="B11" s="108" t="s">
        <v>21</v>
      </c>
      <c r="C11" s="108" t="s">
        <v>82</v>
      </c>
      <c r="D11" s="109" t="s">
        <v>22</v>
      </c>
      <c r="E11" s="110" t="s">
        <v>150</v>
      </c>
      <c r="F11" s="110" t="s">
        <v>151</v>
      </c>
      <c r="G11" s="110" t="s">
        <v>62</v>
      </c>
      <c r="H11" s="88" t="s">
        <v>136</v>
      </c>
      <c r="I11" s="11"/>
      <c r="J11" s="12" t="s">
        <v>51</v>
      </c>
    </row>
    <row r="12" spans="1:10" x14ac:dyDescent="0.2">
      <c r="A12" s="111" t="s">
        <v>23</v>
      </c>
      <c r="B12" s="112" t="s">
        <v>62</v>
      </c>
      <c r="C12" s="112" t="s">
        <v>24</v>
      </c>
      <c r="D12" s="112" t="s">
        <v>83</v>
      </c>
      <c r="E12" s="26" t="s">
        <v>152</v>
      </c>
      <c r="F12" s="113" t="s">
        <v>74</v>
      </c>
      <c r="G12" s="113" t="s">
        <v>27</v>
      </c>
      <c r="H12" s="23"/>
      <c r="I12" s="23"/>
      <c r="J12" s="37"/>
    </row>
    <row r="13" spans="1:10" ht="115.5" thickBot="1" x14ac:dyDescent="0.25">
      <c r="A13" s="102" t="s">
        <v>25</v>
      </c>
      <c r="B13" s="114" t="s">
        <v>26</v>
      </c>
      <c r="C13" s="114" t="s">
        <v>27</v>
      </c>
      <c r="D13" s="115" t="s">
        <v>28</v>
      </c>
      <c r="E13" s="116" t="s">
        <v>71</v>
      </c>
      <c r="F13" s="116" t="s">
        <v>75</v>
      </c>
      <c r="G13" s="116" t="s">
        <v>63</v>
      </c>
      <c r="H13" s="89" t="s">
        <v>133</v>
      </c>
      <c r="I13" s="13"/>
      <c r="J13" s="14"/>
    </row>
    <row r="14" spans="1:10" ht="39" thickBot="1" x14ac:dyDescent="0.25">
      <c r="A14" s="102" t="s">
        <v>29</v>
      </c>
      <c r="B14" s="117" t="s">
        <v>30</v>
      </c>
      <c r="C14" s="117" t="s">
        <v>84</v>
      </c>
      <c r="D14" s="117" t="s">
        <v>31</v>
      </c>
      <c r="E14" s="26" t="s">
        <v>153</v>
      </c>
      <c r="F14" s="26" t="s">
        <v>76</v>
      </c>
      <c r="G14" s="26" t="s">
        <v>64</v>
      </c>
      <c r="H14" s="26"/>
      <c r="I14" s="26" t="s">
        <v>38</v>
      </c>
      <c r="J14" s="27" t="s">
        <v>52</v>
      </c>
    </row>
    <row r="15" spans="1:10" ht="77.25" thickBot="1" x14ac:dyDescent="0.25">
      <c r="A15" s="102" t="s">
        <v>32</v>
      </c>
      <c r="B15" s="104" t="s">
        <v>154</v>
      </c>
      <c r="C15" s="104" t="s">
        <v>85</v>
      </c>
      <c r="D15" s="104" t="s">
        <v>155</v>
      </c>
      <c r="E15" s="7" t="s">
        <v>156</v>
      </c>
      <c r="F15" s="7" t="s">
        <v>137</v>
      </c>
      <c r="G15" s="7" t="s">
        <v>34</v>
      </c>
      <c r="H15" s="90" t="s">
        <v>134</v>
      </c>
      <c r="I15" s="15"/>
      <c r="J15" s="8"/>
    </row>
    <row r="16" spans="1:10" ht="90" thickBot="1" x14ac:dyDescent="0.25">
      <c r="A16" s="118" t="s">
        <v>35</v>
      </c>
      <c r="B16" s="119" t="s">
        <v>36</v>
      </c>
      <c r="C16" s="119" t="s">
        <v>34</v>
      </c>
      <c r="D16" s="119" t="s">
        <v>157</v>
      </c>
      <c r="E16" s="120" t="s">
        <v>158</v>
      </c>
      <c r="F16" s="120" t="s">
        <v>159</v>
      </c>
      <c r="G16" s="120" t="s">
        <v>65</v>
      </c>
      <c r="H16" s="29" t="s">
        <v>135</v>
      </c>
      <c r="I16" s="29" t="s">
        <v>129</v>
      </c>
      <c r="J16" s="28" t="s">
        <v>53</v>
      </c>
    </row>
  </sheetData>
  <mergeCells count="1">
    <mergeCell ref="A1:J1"/>
  </mergeCells>
  <printOptions verticalCentered="1"/>
  <pageMargins left="0.78740157480314965" right="0.78740157480314965" top="0.98425196850393704" bottom="0.98425196850393704" header="0" footer="0"/>
  <pageSetup scale="74" orientation="landscape" r:id="rId1"/>
  <headerFooter alignWithMargins="0">
    <oddHeader>&amp;L&amp;Z&amp;F</oddHeader>
    <oddFooter>&amp;L&amp;D &amp;T&amp;R&amp;F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workbookViewId="0">
      <pane xSplit="2" ySplit="1" topLeftCell="F20" activePane="bottomRight" state="frozen"/>
      <selection pane="topRight" activeCell="B1" sqref="B1"/>
      <selection pane="bottomLeft" activeCell="A5" sqref="A5"/>
      <selection pane="bottomRight" activeCell="N24" sqref="N24"/>
    </sheetView>
  </sheetViews>
  <sheetFormatPr baseColWidth="10" defaultRowHeight="12.75" x14ac:dyDescent="0.2"/>
  <cols>
    <col min="1" max="1" width="20.7109375" style="16" customWidth="1"/>
    <col min="2" max="2" width="25.5703125" style="18" bestFit="1" customWidth="1"/>
    <col min="3" max="6" width="15.85546875" style="16" customWidth="1"/>
    <col min="7" max="8" width="15.85546875" style="18" customWidth="1"/>
    <col min="9" max="9" width="15.85546875" style="17" customWidth="1"/>
    <col min="10" max="14" width="15.85546875" style="16" customWidth="1"/>
    <col min="15" max="16384" width="11.42578125" style="16"/>
  </cols>
  <sheetData>
    <row r="1" spans="1:14" x14ac:dyDescent="0.2">
      <c r="B1" s="214" t="s">
        <v>45</v>
      </c>
      <c r="C1" s="214"/>
      <c r="D1" s="214"/>
      <c r="E1" s="214"/>
      <c r="F1" s="214"/>
      <c r="G1" s="214"/>
      <c r="H1" s="214"/>
      <c r="I1" s="214"/>
    </row>
    <row r="3" spans="1:14" ht="13.5" thickBot="1" x14ac:dyDescent="0.25"/>
    <row r="4" spans="1:14" ht="22.5" customHeight="1" thickBot="1" x14ac:dyDescent="0.25">
      <c r="A4" s="19" t="s">
        <v>42</v>
      </c>
      <c r="B4" s="31" t="s">
        <v>0</v>
      </c>
      <c r="C4" s="20" t="s">
        <v>7</v>
      </c>
      <c r="D4" s="20" t="s">
        <v>10</v>
      </c>
      <c r="E4" s="20" t="s">
        <v>12</v>
      </c>
      <c r="F4" s="20" t="s">
        <v>13</v>
      </c>
      <c r="G4" s="20" t="s">
        <v>16</v>
      </c>
      <c r="H4" s="20" t="s">
        <v>18</v>
      </c>
      <c r="I4" s="20" t="s">
        <v>20</v>
      </c>
      <c r="J4" s="20" t="s">
        <v>23</v>
      </c>
      <c r="K4" s="20" t="s">
        <v>25</v>
      </c>
      <c r="L4" s="20" t="s">
        <v>29</v>
      </c>
      <c r="M4" s="20" t="s">
        <v>32</v>
      </c>
      <c r="N4" s="21" t="s">
        <v>35</v>
      </c>
    </row>
    <row r="5" spans="1:14" ht="24" customHeight="1" thickBot="1" x14ac:dyDescent="0.25">
      <c r="A5" s="209" t="s">
        <v>46</v>
      </c>
      <c r="B5" s="32" t="s">
        <v>1</v>
      </c>
      <c r="C5" s="3" t="s">
        <v>8</v>
      </c>
      <c r="D5" s="73" t="s">
        <v>47</v>
      </c>
      <c r="E5" s="74" t="s">
        <v>55</v>
      </c>
      <c r="F5" s="51" t="s">
        <v>14</v>
      </c>
      <c r="G5" s="52" t="s">
        <v>77</v>
      </c>
      <c r="H5" s="53" t="s">
        <v>79</v>
      </c>
      <c r="I5" s="52" t="s">
        <v>21</v>
      </c>
      <c r="J5" s="54" t="s">
        <v>62</v>
      </c>
      <c r="K5" s="55" t="s">
        <v>26</v>
      </c>
      <c r="L5" s="56" t="s">
        <v>30</v>
      </c>
      <c r="M5" s="52" t="s">
        <v>85</v>
      </c>
      <c r="N5" s="57" t="s">
        <v>36</v>
      </c>
    </row>
    <row r="6" spans="1:14" ht="24" customHeight="1" thickBot="1" x14ac:dyDescent="0.25">
      <c r="A6" s="210"/>
      <c r="B6" s="33" t="s">
        <v>2</v>
      </c>
      <c r="C6" s="35" t="s">
        <v>107</v>
      </c>
      <c r="D6" s="22" t="s">
        <v>105</v>
      </c>
      <c r="E6" s="38" t="s">
        <v>56</v>
      </c>
      <c r="F6" s="58" t="s">
        <v>15</v>
      </c>
      <c r="G6" s="41" t="s">
        <v>78</v>
      </c>
      <c r="H6" s="40" t="s">
        <v>19</v>
      </c>
      <c r="I6" s="41" t="s">
        <v>82</v>
      </c>
      <c r="J6" s="42" t="s">
        <v>24</v>
      </c>
      <c r="K6" s="43" t="s">
        <v>27</v>
      </c>
      <c r="L6" s="44" t="s">
        <v>84</v>
      </c>
      <c r="M6" s="41" t="s">
        <v>33</v>
      </c>
      <c r="N6" s="59" t="s">
        <v>34</v>
      </c>
    </row>
    <row r="7" spans="1:14" ht="24" customHeight="1" thickBot="1" x14ac:dyDescent="0.25">
      <c r="A7" s="210"/>
      <c r="B7" s="33" t="s">
        <v>3</v>
      </c>
      <c r="C7" s="77" t="s">
        <v>90</v>
      </c>
      <c r="D7" s="22" t="s">
        <v>92</v>
      </c>
      <c r="E7" s="38" t="s">
        <v>93</v>
      </c>
      <c r="F7" s="58" t="s">
        <v>97</v>
      </c>
      <c r="G7" s="41" t="s">
        <v>80</v>
      </c>
      <c r="H7" s="40" t="s">
        <v>98</v>
      </c>
      <c r="I7" s="41" t="s">
        <v>99</v>
      </c>
      <c r="J7" s="42" t="s">
        <v>100</v>
      </c>
      <c r="K7" s="41" t="s">
        <v>101</v>
      </c>
      <c r="L7" s="44" t="s">
        <v>103</v>
      </c>
      <c r="M7" s="41" t="s">
        <v>39</v>
      </c>
      <c r="N7" s="59" t="s">
        <v>138</v>
      </c>
    </row>
    <row r="8" spans="1:14" ht="90" thickBot="1" x14ac:dyDescent="0.25">
      <c r="A8" s="210"/>
      <c r="B8" s="33" t="s">
        <v>91</v>
      </c>
      <c r="C8" s="5" t="s">
        <v>9</v>
      </c>
      <c r="D8" s="23" t="s">
        <v>11</v>
      </c>
      <c r="E8" s="39" t="s">
        <v>94</v>
      </c>
      <c r="F8" s="60" t="s">
        <v>66</v>
      </c>
      <c r="G8" s="47" t="s">
        <v>17</v>
      </c>
      <c r="H8" s="48" t="s">
        <v>81</v>
      </c>
      <c r="I8" s="49" t="s">
        <v>22</v>
      </c>
      <c r="J8" s="50" t="s">
        <v>83</v>
      </c>
      <c r="K8" s="49" t="s">
        <v>28</v>
      </c>
      <c r="L8" s="48" t="s">
        <v>102</v>
      </c>
      <c r="M8" s="7" t="s">
        <v>137</v>
      </c>
      <c r="N8" s="61" t="s">
        <v>140</v>
      </c>
    </row>
    <row r="9" spans="1:14" ht="24" customHeight="1" thickBot="1" x14ac:dyDescent="0.25">
      <c r="A9" s="210"/>
      <c r="B9" s="33" t="s">
        <v>43</v>
      </c>
      <c r="C9" s="5" t="s">
        <v>47</v>
      </c>
      <c r="D9" s="23" t="s">
        <v>58</v>
      </c>
      <c r="E9" s="39" t="s">
        <v>59</v>
      </c>
      <c r="F9" s="60" t="s">
        <v>60</v>
      </c>
      <c r="G9" s="47" t="s">
        <v>19</v>
      </c>
      <c r="H9" s="48" t="s">
        <v>61</v>
      </c>
      <c r="I9" s="49" t="s">
        <v>62</v>
      </c>
      <c r="J9" s="50" t="s">
        <v>27</v>
      </c>
      <c r="K9" s="49" t="s">
        <v>63</v>
      </c>
      <c r="L9" s="48" t="s">
        <v>64</v>
      </c>
      <c r="M9" s="49" t="s">
        <v>34</v>
      </c>
      <c r="N9" s="61" t="s">
        <v>65</v>
      </c>
    </row>
    <row r="10" spans="1:14" ht="217.5" thickBot="1" x14ac:dyDescent="0.25">
      <c r="A10" s="210"/>
      <c r="B10" s="33" t="s">
        <v>5</v>
      </c>
      <c r="C10" s="5"/>
      <c r="D10" s="36" t="s">
        <v>130</v>
      </c>
      <c r="E10" s="7"/>
      <c r="F10" s="36" t="s">
        <v>131</v>
      </c>
      <c r="G10" s="9"/>
      <c r="H10" s="36" t="s">
        <v>132</v>
      </c>
      <c r="I10" s="88" t="s">
        <v>136</v>
      </c>
      <c r="J10" s="23"/>
      <c r="K10" s="89" t="s">
        <v>133</v>
      </c>
      <c r="L10" s="26"/>
      <c r="M10" s="90" t="s">
        <v>134</v>
      </c>
      <c r="N10" s="29" t="s">
        <v>135</v>
      </c>
    </row>
    <row r="11" spans="1:14" ht="87.75" customHeight="1" thickBot="1" x14ac:dyDescent="0.25">
      <c r="A11" s="211"/>
      <c r="B11" s="34" t="s">
        <v>44</v>
      </c>
      <c r="C11" s="75"/>
      <c r="D11" s="30"/>
      <c r="E11" s="76" t="s">
        <v>86</v>
      </c>
      <c r="F11" s="62"/>
      <c r="G11" s="63"/>
      <c r="H11" s="69" t="s">
        <v>95</v>
      </c>
      <c r="I11" s="65"/>
      <c r="J11" s="66"/>
      <c r="K11" s="65"/>
      <c r="L11" s="67" t="s">
        <v>96</v>
      </c>
      <c r="M11" s="65"/>
      <c r="N11" s="68" t="s">
        <v>37</v>
      </c>
    </row>
    <row r="12" spans="1:14" ht="24" customHeight="1" thickBot="1" x14ac:dyDescent="0.25">
      <c r="A12" s="212" t="s">
        <v>41</v>
      </c>
      <c r="B12" s="32" t="s">
        <v>1</v>
      </c>
      <c r="C12" s="3" t="s">
        <v>8</v>
      </c>
      <c r="D12" s="73" t="s">
        <v>47</v>
      </c>
      <c r="E12" s="74" t="s">
        <v>55</v>
      </c>
      <c r="F12" s="51" t="s">
        <v>14</v>
      </c>
      <c r="G12" s="52" t="s">
        <v>77</v>
      </c>
      <c r="H12" s="53" t="s">
        <v>79</v>
      </c>
      <c r="I12" s="52" t="s">
        <v>21</v>
      </c>
      <c r="J12" s="54" t="s">
        <v>62</v>
      </c>
      <c r="K12" s="55" t="s">
        <v>26</v>
      </c>
      <c r="L12" s="56" t="s">
        <v>30</v>
      </c>
      <c r="M12" s="82" t="s">
        <v>85</v>
      </c>
      <c r="N12" s="78" t="s">
        <v>36</v>
      </c>
    </row>
    <row r="13" spans="1:14" ht="24" customHeight="1" thickBot="1" x14ac:dyDescent="0.25">
      <c r="A13" s="213"/>
      <c r="B13" s="33" t="s">
        <v>2</v>
      </c>
      <c r="C13" s="35" t="s">
        <v>107</v>
      </c>
      <c r="D13" s="22" t="s">
        <v>105</v>
      </c>
      <c r="E13" s="38" t="s">
        <v>56</v>
      </c>
      <c r="F13" s="58" t="s">
        <v>15</v>
      </c>
      <c r="G13" s="41" t="s">
        <v>78</v>
      </c>
      <c r="H13" s="40" t="s">
        <v>19</v>
      </c>
      <c r="I13" s="41" t="s">
        <v>82</v>
      </c>
      <c r="J13" s="42" t="s">
        <v>24</v>
      </c>
      <c r="K13" s="43" t="s">
        <v>27</v>
      </c>
      <c r="L13" s="44" t="s">
        <v>84</v>
      </c>
      <c r="M13" s="83" t="s">
        <v>33</v>
      </c>
      <c r="N13" s="79" t="s">
        <v>34</v>
      </c>
    </row>
    <row r="14" spans="1:14" ht="24" customHeight="1" thickBot="1" x14ac:dyDescent="0.25">
      <c r="A14" s="213"/>
      <c r="B14" s="33" t="s">
        <v>3</v>
      </c>
      <c r="C14" s="4" t="s">
        <v>9</v>
      </c>
      <c r="D14" s="22" t="s">
        <v>11</v>
      </c>
      <c r="E14" s="38" t="s">
        <v>57</v>
      </c>
      <c r="F14" s="58" t="s">
        <v>66</v>
      </c>
      <c r="G14" s="41" t="s">
        <v>80</v>
      </c>
      <c r="H14" s="40" t="s">
        <v>81</v>
      </c>
      <c r="I14" s="45" t="s">
        <v>22</v>
      </c>
      <c r="J14" s="42" t="s">
        <v>83</v>
      </c>
      <c r="K14" s="45" t="s">
        <v>28</v>
      </c>
      <c r="L14" s="44" t="s">
        <v>31</v>
      </c>
      <c r="M14" s="83" t="s">
        <v>39</v>
      </c>
      <c r="N14" s="79" t="s">
        <v>138</v>
      </c>
    </row>
    <row r="15" spans="1:14" ht="90" thickBot="1" x14ac:dyDescent="0.25">
      <c r="A15" s="213"/>
      <c r="B15" s="33" t="s">
        <v>91</v>
      </c>
      <c r="C15" s="5" t="s">
        <v>108</v>
      </c>
      <c r="D15" s="23" t="s">
        <v>109</v>
      </c>
      <c r="E15" s="39" t="s">
        <v>110</v>
      </c>
      <c r="F15" s="60" t="s">
        <v>69</v>
      </c>
      <c r="G15" s="47" t="s">
        <v>111</v>
      </c>
      <c r="H15" s="48" t="s">
        <v>70</v>
      </c>
      <c r="I15" s="49" t="s">
        <v>112</v>
      </c>
      <c r="J15" s="70" t="s">
        <v>113</v>
      </c>
      <c r="K15" s="49" t="s">
        <v>71</v>
      </c>
      <c r="L15" s="48" t="s">
        <v>76</v>
      </c>
      <c r="M15" s="7" t="s">
        <v>137</v>
      </c>
      <c r="N15" s="86" t="s">
        <v>140</v>
      </c>
    </row>
    <row r="16" spans="1:14" ht="24" customHeight="1" thickBot="1" x14ac:dyDescent="0.25">
      <c r="A16" s="213"/>
      <c r="B16" s="33" t="s">
        <v>43</v>
      </c>
      <c r="C16" s="5" t="s">
        <v>47</v>
      </c>
      <c r="D16" s="23" t="s">
        <v>58</v>
      </c>
      <c r="E16" s="39" t="s">
        <v>59</v>
      </c>
      <c r="F16" s="60" t="s">
        <v>60</v>
      </c>
      <c r="G16" s="47" t="s">
        <v>19</v>
      </c>
      <c r="H16" s="48" t="s">
        <v>61</v>
      </c>
      <c r="I16" s="49" t="s">
        <v>62</v>
      </c>
      <c r="J16" s="50" t="s">
        <v>27</v>
      </c>
      <c r="K16" s="49" t="s">
        <v>63</v>
      </c>
      <c r="L16" s="48" t="s">
        <v>64</v>
      </c>
      <c r="M16" s="84" t="s">
        <v>34</v>
      </c>
      <c r="N16" s="80" t="s">
        <v>65</v>
      </c>
    </row>
    <row r="17" spans="1:14" ht="217.5" thickBot="1" x14ac:dyDescent="0.25">
      <c r="A17" s="213"/>
      <c r="B17" s="33" t="s">
        <v>5</v>
      </c>
      <c r="C17" s="5"/>
      <c r="D17" s="36" t="s">
        <v>130</v>
      </c>
      <c r="E17" s="7"/>
      <c r="F17" s="36" t="s">
        <v>131</v>
      </c>
      <c r="G17" s="9"/>
      <c r="H17" s="36" t="s">
        <v>132</v>
      </c>
      <c r="I17" s="88" t="s">
        <v>136</v>
      </c>
      <c r="J17" s="23"/>
      <c r="K17" s="89" t="s">
        <v>133</v>
      </c>
      <c r="L17" s="26"/>
      <c r="M17" s="90" t="s">
        <v>134</v>
      </c>
      <c r="N17" s="29" t="s">
        <v>135</v>
      </c>
    </row>
    <row r="18" spans="1:14" ht="80.25" customHeight="1" thickBot="1" x14ac:dyDescent="0.25">
      <c r="A18" s="213"/>
      <c r="B18" s="33" t="s">
        <v>44</v>
      </c>
      <c r="C18" s="5"/>
      <c r="D18" s="24"/>
      <c r="E18" s="39" t="s">
        <v>89</v>
      </c>
      <c r="F18" s="62"/>
      <c r="G18" s="63"/>
      <c r="H18" s="69" t="s">
        <v>114</v>
      </c>
      <c r="I18" s="65"/>
      <c r="J18" s="66"/>
      <c r="K18" s="65"/>
      <c r="L18" s="67" t="s">
        <v>115</v>
      </c>
      <c r="M18" s="85"/>
      <c r="N18" s="87" t="s">
        <v>116</v>
      </c>
    </row>
    <row r="19" spans="1:14" ht="30" customHeight="1" thickBot="1" x14ac:dyDescent="0.25">
      <c r="A19" s="209" t="s">
        <v>104</v>
      </c>
      <c r="B19" s="32" t="s">
        <v>1</v>
      </c>
      <c r="C19" s="3" t="s">
        <v>8</v>
      </c>
      <c r="D19" s="73" t="s">
        <v>47</v>
      </c>
      <c r="E19" s="52" t="s">
        <v>55</v>
      </c>
      <c r="F19" s="53" t="s">
        <v>14</v>
      </c>
      <c r="G19" s="52" t="s">
        <v>77</v>
      </c>
      <c r="H19" s="53" t="s">
        <v>79</v>
      </c>
      <c r="I19" s="52" t="s">
        <v>21</v>
      </c>
      <c r="J19" s="54" t="s">
        <v>62</v>
      </c>
      <c r="K19" s="55" t="s">
        <v>26</v>
      </c>
      <c r="L19" s="56" t="s">
        <v>30</v>
      </c>
      <c r="M19" s="82" t="s">
        <v>85</v>
      </c>
      <c r="N19" s="81" t="s">
        <v>36</v>
      </c>
    </row>
    <row r="20" spans="1:14" ht="24" customHeight="1" x14ac:dyDescent="0.2">
      <c r="A20" s="210"/>
      <c r="B20" s="33" t="s">
        <v>2</v>
      </c>
      <c r="C20" s="35" t="s">
        <v>107</v>
      </c>
      <c r="D20" s="22" t="s">
        <v>105</v>
      </c>
      <c r="E20" s="41" t="s">
        <v>56</v>
      </c>
      <c r="F20" s="40" t="s">
        <v>15</v>
      </c>
      <c r="G20" s="41" t="s">
        <v>78</v>
      </c>
      <c r="H20" s="40" t="s">
        <v>19</v>
      </c>
      <c r="I20" s="41" t="s">
        <v>82</v>
      </c>
      <c r="J20" s="42" t="s">
        <v>24</v>
      </c>
      <c r="K20" s="43" t="s">
        <v>27</v>
      </c>
      <c r="L20" s="44" t="s">
        <v>84</v>
      </c>
      <c r="M20" s="83" t="s">
        <v>33</v>
      </c>
      <c r="N20" s="79" t="s">
        <v>34</v>
      </c>
    </row>
    <row r="21" spans="1:14" ht="24" customHeight="1" x14ac:dyDescent="0.2">
      <c r="A21" s="210"/>
      <c r="B21" s="33" t="s">
        <v>3</v>
      </c>
      <c r="C21" s="45" t="s">
        <v>9</v>
      </c>
      <c r="D21" s="40" t="s">
        <v>11</v>
      </c>
      <c r="E21" s="41" t="s">
        <v>57</v>
      </c>
      <c r="F21" s="40" t="s">
        <v>66</v>
      </c>
      <c r="G21" s="41" t="s">
        <v>80</v>
      </c>
      <c r="H21" s="40" t="s">
        <v>81</v>
      </c>
      <c r="I21" s="45" t="s">
        <v>22</v>
      </c>
      <c r="J21" s="42" t="s">
        <v>83</v>
      </c>
      <c r="K21" s="45" t="s">
        <v>28</v>
      </c>
      <c r="L21" s="44" t="s">
        <v>31</v>
      </c>
      <c r="M21" s="83" t="s">
        <v>39</v>
      </c>
      <c r="N21" s="79" t="s">
        <v>139</v>
      </c>
    </row>
    <row r="22" spans="1:14" ht="89.25" x14ac:dyDescent="0.2">
      <c r="A22" s="210"/>
      <c r="B22" s="33" t="s">
        <v>4</v>
      </c>
      <c r="C22" s="49" t="s">
        <v>117</v>
      </c>
      <c r="D22" s="46" t="s">
        <v>118</v>
      </c>
      <c r="E22" s="49" t="s">
        <v>68</v>
      </c>
      <c r="F22" s="46" t="s">
        <v>119</v>
      </c>
      <c r="G22" s="47" t="s">
        <v>72</v>
      </c>
      <c r="H22" s="48" t="s">
        <v>120</v>
      </c>
      <c r="I22" s="49" t="s">
        <v>121</v>
      </c>
      <c r="J22" s="70" t="s">
        <v>122</v>
      </c>
      <c r="K22" s="49" t="s">
        <v>123</v>
      </c>
      <c r="L22" s="48" t="s">
        <v>124</v>
      </c>
      <c r="M22" s="7" t="s">
        <v>137</v>
      </c>
      <c r="N22" s="80" t="s">
        <v>140</v>
      </c>
    </row>
    <row r="23" spans="1:14" ht="45.75" thickBot="1" x14ac:dyDescent="0.25">
      <c r="A23" s="210"/>
      <c r="B23" s="33" t="s">
        <v>43</v>
      </c>
      <c r="C23" s="49" t="s">
        <v>47</v>
      </c>
      <c r="D23" s="46" t="s">
        <v>58</v>
      </c>
      <c r="E23" s="49" t="s">
        <v>59</v>
      </c>
      <c r="F23" s="46" t="s">
        <v>60</v>
      </c>
      <c r="G23" s="47" t="s">
        <v>19</v>
      </c>
      <c r="H23" s="48" t="s">
        <v>61</v>
      </c>
      <c r="I23" s="49" t="s">
        <v>62</v>
      </c>
      <c r="J23" s="50" t="s">
        <v>27</v>
      </c>
      <c r="K23" s="49" t="s">
        <v>63</v>
      </c>
      <c r="L23" s="48" t="s">
        <v>64</v>
      </c>
      <c r="M23" s="84" t="s">
        <v>34</v>
      </c>
      <c r="N23" s="80" t="s">
        <v>65</v>
      </c>
    </row>
    <row r="24" spans="1:14" ht="217.5" thickBot="1" x14ac:dyDescent="0.25">
      <c r="A24" s="210"/>
      <c r="B24" s="33" t="s">
        <v>5</v>
      </c>
      <c r="C24" s="5"/>
      <c r="D24" s="36" t="s">
        <v>130</v>
      </c>
      <c r="E24" s="7"/>
      <c r="F24" s="36" t="s">
        <v>131</v>
      </c>
      <c r="G24" s="9"/>
      <c r="H24" s="36" t="s">
        <v>132</v>
      </c>
      <c r="I24" s="88" t="s">
        <v>136</v>
      </c>
      <c r="J24" s="23"/>
      <c r="K24" s="89" t="s">
        <v>133</v>
      </c>
      <c r="L24" s="26"/>
      <c r="M24" s="90" t="s">
        <v>134</v>
      </c>
      <c r="N24" s="29" t="s">
        <v>135</v>
      </c>
    </row>
    <row r="25" spans="1:14" ht="77.25" thickBot="1" x14ac:dyDescent="0.25">
      <c r="A25" s="211"/>
      <c r="B25" s="71" t="s">
        <v>44</v>
      </c>
      <c r="C25" s="72"/>
      <c r="D25" s="64"/>
      <c r="E25" s="72" t="s">
        <v>125</v>
      </c>
      <c r="F25" s="64"/>
      <c r="G25" s="63"/>
      <c r="H25" s="69" t="s">
        <v>126</v>
      </c>
      <c r="I25" s="65"/>
      <c r="J25" s="66"/>
      <c r="K25" s="65"/>
      <c r="L25" s="67" t="s">
        <v>127</v>
      </c>
      <c r="M25" s="85"/>
      <c r="N25" s="87" t="s">
        <v>128</v>
      </c>
    </row>
  </sheetData>
  <mergeCells count="4">
    <mergeCell ref="A5:A11"/>
    <mergeCell ref="A12:A18"/>
    <mergeCell ref="A19:A25"/>
    <mergeCell ref="B1:I1"/>
  </mergeCells>
  <printOptions verticalCentered="1"/>
  <pageMargins left="0.78740157480314965" right="0.78740157480314965" top="0.98425196850393704" bottom="0.98425196850393704" header="0" footer="0"/>
  <pageSetup scale="52" orientation="landscape" r:id="rId1"/>
  <headerFooter alignWithMargins="0">
    <oddHeader>&amp;L&amp;Z&amp;F</oddHeader>
    <oddFooter>&amp;L&amp;D &amp;T&amp;R&amp;F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M1"/>
  <sheetViews>
    <sheetView workbookViewId="0">
      <selection activeCell="G15" sqref="G15"/>
    </sheetView>
  </sheetViews>
  <sheetFormatPr baseColWidth="10" defaultRowHeight="12.75" x14ac:dyDescent="0.2"/>
  <cols>
    <col min="9" max="9" width="11.42578125" style="148"/>
    <col min="13" max="13" width="11.42578125" style="149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cronograma 2017 - Fe  y Ale</vt:lpstr>
      <vt:lpstr>cronograma 2017 - Uniones T</vt:lpstr>
      <vt:lpstr>cronograma 2013 - Fe  y Alegria</vt:lpstr>
      <vt:lpstr>cronograma 2013 - Uniones </vt:lpstr>
      <vt:lpstr>Hoja1</vt:lpstr>
      <vt:lpstr>'cronograma 2017 - Fe  y Ale'!Área_de_impresión</vt:lpstr>
    </vt:vector>
  </TitlesOfParts>
  <Company>FE Y ALEGRIA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Feney Gomez</cp:lastModifiedBy>
  <cp:lastPrinted>2017-01-25T14:21:11Z</cp:lastPrinted>
  <dcterms:created xsi:type="dcterms:W3CDTF">2012-10-22T14:52:02Z</dcterms:created>
  <dcterms:modified xsi:type="dcterms:W3CDTF">2017-03-07T15:15:41Z</dcterms:modified>
</cp:coreProperties>
</file>